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8A0F5C8E-0006-44F8-9FF8-1C5BC7A72644}" xr6:coauthVersionLast="47" xr6:coauthVersionMax="47" xr10:uidLastSave="{00000000-0000-0000-0000-000000000000}"/>
  <bookViews>
    <workbookView xWindow="-113" yWindow="-113" windowWidth="24267" windowHeight="13023" xr2:uid="{00000000-000D-0000-FFFF-FFFF00000000}"/>
  </bookViews>
  <sheets>
    <sheet name="中等教程畢審112" sheetId="6" r:id="rId1"/>
    <sheet name="下拉選單資料" sheetId="7" r:id="rId2"/>
    <sheet name="自我檢核注意事項" sheetId="8" r:id="rId3"/>
  </sheets>
  <definedNames>
    <definedName name="_xlnm._FilterDatabase" localSheetId="0" hidden="1">中等教程畢審112!$A$7:$K$104</definedName>
    <definedName name="_xlnm.Print_Area" localSheetId="0">中等教程畢審112!$A$40:$L$108</definedName>
    <definedName name="_xlnm.Print_Area" localSheetId="2">自我檢核注意事項!$B$1:$D$10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5" i="6" l="1"/>
  <c r="J105" i="6"/>
  <c r="K97" i="6"/>
  <c r="J97" i="6"/>
  <c r="K75" i="6"/>
  <c r="J75" i="6"/>
  <c r="K63" i="6"/>
  <c r="J63" i="6"/>
  <c r="K38" i="6"/>
  <c r="J38" i="6"/>
  <c r="K30" i="6"/>
  <c r="J30" i="6"/>
  <c r="K19" i="6"/>
  <c r="J19" i="6"/>
  <c r="J39" i="6" l="1"/>
  <c r="J106" i="6"/>
</calcChain>
</file>

<file path=xl/sharedStrings.xml><?xml version="1.0" encoding="utf-8"?>
<sst xmlns="http://schemas.openxmlformats.org/spreadsheetml/2006/main" count="346" uniqueCount="163">
  <si>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3" type="noConversion"/>
  </si>
  <si>
    <r>
      <rPr>
        <b/>
        <sz val="14"/>
        <rFont val="標楷體"/>
        <family val="4"/>
        <charset val="136"/>
      </rPr>
      <t>類型</t>
    </r>
    <phoneticPr fontId="3" type="noConversion"/>
  </si>
  <si>
    <r>
      <rPr>
        <b/>
        <sz val="14"/>
        <rFont val="標楷體"/>
        <family val="4"/>
        <charset val="136"/>
      </rPr>
      <t>學分</t>
    </r>
    <phoneticPr fontId="1" type="noConversion"/>
  </si>
  <si>
    <r>
      <rPr>
        <b/>
        <sz val="14"/>
        <rFont val="標楷體"/>
        <family val="4"/>
        <charset val="136"/>
      </rPr>
      <t>選別</t>
    </r>
    <phoneticPr fontId="3" type="noConversion"/>
  </si>
  <si>
    <r>
      <rPr>
        <b/>
        <sz val="14"/>
        <rFont val="標楷體"/>
        <family val="4"/>
        <charset val="136"/>
      </rPr>
      <t>學分</t>
    </r>
    <phoneticPr fontId="3" type="noConversion"/>
  </si>
  <si>
    <r>
      <rPr>
        <b/>
        <sz val="14"/>
        <rFont val="標楷體"/>
        <family val="4"/>
        <charset val="136"/>
      </rPr>
      <t>時數</t>
    </r>
    <phoneticPr fontId="3" type="noConversion"/>
  </si>
  <si>
    <r>
      <rPr>
        <b/>
        <sz val="14"/>
        <rFont val="標楷體"/>
        <family val="4"/>
        <charset val="136"/>
      </rPr>
      <t>教育心理學</t>
    </r>
    <phoneticPr fontId="1" type="noConversion"/>
  </si>
  <si>
    <r>
      <rPr>
        <b/>
        <sz val="14"/>
        <rFont val="標楷體"/>
        <family val="4"/>
        <charset val="136"/>
      </rPr>
      <t>必</t>
    </r>
    <phoneticPr fontId="3" type="noConversion"/>
  </si>
  <si>
    <r>
      <rPr>
        <sz val="14"/>
        <rFont val="標楷體"/>
        <family val="4"/>
        <charset val="136"/>
      </rPr>
      <t>教育概論</t>
    </r>
    <phoneticPr fontId="1" type="noConversion"/>
  </si>
  <si>
    <r>
      <rPr>
        <sz val="14"/>
        <rFont val="標楷體"/>
        <family val="4"/>
        <charset val="136"/>
      </rPr>
      <t>選</t>
    </r>
    <phoneticPr fontId="1" type="noConversion"/>
  </si>
  <si>
    <r>
      <rPr>
        <sz val="14"/>
        <rFont val="標楷體"/>
        <family val="4"/>
        <charset val="136"/>
      </rPr>
      <t>教育哲學</t>
    </r>
  </si>
  <si>
    <r>
      <rPr>
        <sz val="14"/>
        <rFont val="標楷體"/>
        <family val="4"/>
        <charset val="136"/>
      </rPr>
      <t>教育社會學</t>
    </r>
    <phoneticPr fontId="1" type="noConversion"/>
  </si>
  <si>
    <r>
      <rPr>
        <sz val="14"/>
        <rFont val="標楷體"/>
        <family val="4"/>
        <charset val="136"/>
      </rPr>
      <t>教育行政</t>
    </r>
    <phoneticPr fontId="1" type="noConversion"/>
  </si>
  <si>
    <r>
      <rPr>
        <sz val="14"/>
        <rFont val="標楷體"/>
        <family val="4"/>
        <charset val="136"/>
      </rPr>
      <t>職業教育與訓練暨生涯規劃</t>
    </r>
    <phoneticPr fontId="1" type="noConversion"/>
  </si>
  <si>
    <r>
      <rPr>
        <b/>
        <sz val="14"/>
        <rFont val="標楷體"/>
        <family val="4"/>
        <charset val="136"/>
      </rPr>
      <t>必</t>
    </r>
    <phoneticPr fontId="1" type="noConversion"/>
  </si>
  <si>
    <r>
      <rPr>
        <sz val="14"/>
        <rFont val="標楷體"/>
        <family val="4"/>
        <charset val="136"/>
      </rPr>
      <t>教育議題專題</t>
    </r>
    <phoneticPr fontId="1" type="noConversion"/>
  </si>
  <si>
    <r>
      <rPr>
        <sz val="14"/>
        <rFont val="標楷體"/>
        <family val="4"/>
        <charset val="136"/>
      </rPr>
      <t>特殊教育導論</t>
    </r>
    <phoneticPr fontId="1" type="noConversion"/>
  </si>
  <si>
    <r>
      <rPr>
        <sz val="14"/>
        <rFont val="標楷體"/>
        <family val="4"/>
        <charset val="136"/>
      </rPr>
      <t>性別教育</t>
    </r>
    <phoneticPr fontId="1" type="noConversion"/>
  </si>
  <si>
    <r>
      <rPr>
        <sz val="14"/>
        <rFont val="標楷體"/>
        <family val="4"/>
        <charset val="136"/>
      </rPr>
      <t>生命教育</t>
    </r>
    <phoneticPr fontId="1" type="noConversion"/>
  </si>
  <si>
    <r>
      <rPr>
        <sz val="14"/>
        <rFont val="標楷體"/>
        <family val="4"/>
        <charset val="136"/>
      </rPr>
      <t>多元文化教育</t>
    </r>
    <phoneticPr fontId="1" type="noConversion"/>
  </si>
  <si>
    <r>
      <rPr>
        <b/>
        <sz val="14"/>
        <rFont val="標楷體"/>
        <family val="4"/>
        <charset val="136"/>
      </rPr>
      <t>至少修習</t>
    </r>
    <r>
      <rPr>
        <b/>
        <sz val="14"/>
        <rFont val="Arial"/>
        <family val="2"/>
      </rPr>
      <t>10</t>
    </r>
    <r>
      <rPr>
        <b/>
        <sz val="14"/>
        <rFont val="標楷體"/>
        <family val="4"/>
        <charset val="136"/>
      </rPr>
      <t>學分</t>
    </r>
    <phoneticPr fontId="1" type="noConversion"/>
  </si>
  <si>
    <r>
      <rPr>
        <b/>
        <sz val="14"/>
        <rFont val="標楷體"/>
        <family val="4"/>
        <charset val="136"/>
      </rPr>
      <t>教學原理</t>
    </r>
    <phoneticPr fontId="1" type="noConversion"/>
  </si>
  <si>
    <r>
      <rPr>
        <sz val="14"/>
        <rFont val="標楷體"/>
        <family val="4"/>
        <charset val="136"/>
      </rPr>
      <t>課程發展與設計</t>
    </r>
    <phoneticPr fontId="1" type="noConversion"/>
  </si>
  <si>
    <r>
      <rPr>
        <sz val="14"/>
        <rFont val="標楷體"/>
        <family val="4"/>
        <charset val="136"/>
      </rPr>
      <t>學習評量</t>
    </r>
    <phoneticPr fontId="1" type="noConversion"/>
  </si>
  <si>
    <r>
      <rPr>
        <sz val="14"/>
        <rFont val="標楷體"/>
        <family val="4"/>
        <charset val="136"/>
      </rPr>
      <t>閱讀理解教學</t>
    </r>
    <phoneticPr fontId="1" type="noConversion"/>
  </si>
  <si>
    <r>
      <rPr>
        <sz val="14"/>
        <rFont val="標楷體"/>
        <family val="4"/>
        <charset val="136"/>
      </rPr>
      <t>補救教學</t>
    </r>
    <phoneticPr fontId="1" type="noConversion"/>
  </si>
  <si>
    <r>
      <rPr>
        <sz val="14"/>
        <rFont val="標楷體"/>
        <family val="4"/>
        <charset val="136"/>
      </rPr>
      <t>合作學習</t>
    </r>
    <phoneticPr fontId="1" type="noConversion"/>
  </si>
  <si>
    <r>
      <rPr>
        <sz val="14"/>
        <rFont val="標楷體"/>
        <family val="4"/>
        <charset val="136"/>
      </rPr>
      <t>適性教學</t>
    </r>
    <phoneticPr fontId="1" type="noConversion"/>
  </si>
  <si>
    <r>
      <rPr>
        <sz val="14"/>
        <rFont val="標楷體"/>
        <family val="4"/>
        <charset val="136"/>
      </rPr>
      <t>品德教育</t>
    </r>
    <phoneticPr fontId="1" type="noConversion"/>
  </si>
  <si>
    <r>
      <rPr>
        <sz val="14"/>
        <color rgb="FF000000"/>
        <rFont val="標楷體"/>
        <family val="4"/>
        <charset val="136"/>
      </rPr>
      <t>中等教育台語文教學實習</t>
    </r>
  </si>
  <si>
    <r>
      <rPr>
        <b/>
        <sz val="14"/>
        <rFont val="標楷體"/>
        <family val="4"/>
        <charset val="136"/>
      </rPr>
      <t>中等教育台語教材教法</t>
    </r>
    <phoneticPr fontId="1" type="noConversion"/>
  </si>
  <si>
    <r>
      <rPr>
        <b/>
        <sz val="14"/>
        <rFont val="標楷體"/>
        <family val="4"/>
        <charset val="136"/>
      </rPr>
      <t>中等教育班級經營</t>
    </r>
    <phoneticPr fontId="1" type="noConversion"/>
  </si>
  <si>
    <r>
      <rPr>
        <sz val="14"/>
        <rFont val="標楷體"/>
        <family val="4"/>
        <charset val="136"/>
      </rPr>
      <t>青少年發展與輔導</t>
    </r>
    <phoneticPr fontId="1" type="noConversion"/>
  </si>
  <si>
    <r>
      <rPr>
        <sz val="14"/>
        <rFont val="標楷體"/>
        <family val="4"/>
        <charset val="136"/>
      </rPr>
      <t>素養導向教學</t>
    </r>
    <phoneticPr fontId="1" type="noConversion"/>
  </si>
  <si>
    <r>
      <rPr>
        <sz val="14"/>
        <rFont val="標楷體"/>
        <family val="4"/>
        <charset val="136"/>
      </rPr>
      <t>教學實踐研究</t>
    </r>
    <phoneticPr fontId="1"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</si>
  <si>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</si>
  <si>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</si>
  <si>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</si>
  <si>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</si>
  <si>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t>14</t>
    </r>
    <r>
      <rPr>
        <b/>
        <sz val="14"/>
        <rFont val="標楷體"/>
        <family val="4"/>
        <charset val="136"/>
      </rPr>
      <t>學分</t>
    </r>
    <phoneticPr fontId="1"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</si>
  <si>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</si>
  <si>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</si>
  <si>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</si>
  <si>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</si>
  <si>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</si>
  <si>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</si>
  <si>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</si>
  <si>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</si>
  <si>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</si>
  <si>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</si>
  <si>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</si>
  <si>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</si>
  <si>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</si>
  <si>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</si>
  <si>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t>12</t>
    </r>
    <r>
      <rPr>
        <b/>
        <sz val="14"/>
        <rFont val="標楷體"/>
        <family val="4"/>
        <charset val="136"/>
      </rPr>
      <t>學分</t>
    </r>
    <phoneticPr fontId="1"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</si>
  <si>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</si>
  <si>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</si>
  <si>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</si>
  <si>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台語媒體製作與傳播</t>
    </r>
  </si>
  <si>
    <r>
      <rPr>
        <sz val="14"/>
        <color theme="1"/>
        <rFont val="標楷體"/>
        <family val="4"/>
        <charset val="136"/>
      </rPr>
      <t>台語廣播實務</t>
    </r>
    <phoneticPr fontId="1" type="noConversion"/>
  </si>
  <si>
    <r>
      <rPr>
        <sz val="14"/>
        <color theme="1"/>
        <rFont val="標楷體"/>
        <family val="4"/>
        <charset val="136"/>
      </rPr>
      <t>外文台語文獻</t>
    </r>
  </si>
  <si>
    <r>
      <rPr>
        <sz val="14"/>
        <color theme="1"/>
        <rFont val="標楷體"/>
        <family val="4"/>
        <charset val="136"/>
      </rPr>
      <t>華台語文對譯</t>
    </r>
  </si>
  <si>
    <r>
      <t>10</t>
    </r>
    <r>
      <rPr>
        <b/>
        <sz val="14"/>
        <rFont val="標楷體"/>
        <family val="4"/>
        <charset val="136"/>
      </rPr>
      <t>學分</t>
    </r>
    <phoneticPr fontId="1"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</si>
  <si>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</si>
  <si>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</si>
  <si>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</si>
  <si>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</si>
  <si>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</si>
  <si>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台灣民間文學概論</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</si>
  <si>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</si>
  <si>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</si>
  <si>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</si>
  <si>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</si>
  <si>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</si>
  <si>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</si>
  <si>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</si>
  <si>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</si>
  <si>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t xml:space="preserve">4
</t>
    </r>
    <r>
      <rPr>
        <b/>
        <sz val="14"/>
        <rFont val="標楷體"/>
        <family val="4"/>
        <charset val="136"/>
      </rPr>
      <t>學分</t>
    </r>
    <phoneticPr fontId="1" type="noConversion"/>
  </si>
  <si>
    <t>課程</t>
    <phoneticPr fontId="3" type="noConversion"/>
  </si>
  <si>
    <t>修課規定</t>
    <phoneticPr fontId="3" type="noConversion"/>
  </si>
  <si>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 type="noConversion"/>
  </si>
  <si>
    <r>
      <rPr>
        <b/>
        <sz val="14"/>
        <rFont val="標楷體"/>
        <family val="4"/>
        <charset val="136"/>
      </rPr>
      <t xml:space="preserve">教育基礎
</t>
    </r>
    <r>
      <rPr>
        <b/>
        <sz val="14"/>
        <rFont val="Arial"/>
        <family val="2"/>
      </rPr>
      <t>A
5+3</t>
    </r>
    <phoneticPr fontId="3" type="noConversion"/>
  </si>
  <si>
    <r>
      <rPr>
        <b/>
        <sz val="14"/>
        <rFont val="標楷體"/>
        <family val="4"/>
        <charset val="136"/>
      </rPr>
      <t xml:space="preserve">教育方法
</t>
    </r>
    <r>
      <rPr>
        <b/>
        <sz val="14"/>
        <rFont val="Arial"/>
        <family val="2"/>
      </rPr>
      <t>B
6+4</t>
    </r>
    <phoneticPr fontId="3" type="noConversion"/>
  </si>
  <si>
    <r>
      <rPr>
        <b/>
        <sz val="14"/>
        <rFont val="標楷體"/>
        <family val="4"/>
        <charset val="136"/>
      </rPr>
      <t xml:space="preserve">教育實踐
</t>
    </r>
    <r>
      <rPr>
        <b/>
        <sz val="14"/>
        <rFont val="Arial"/>
        <family val="2"/>
      </rPr>
      <t>C
8+2</t>
    </r>
    <phoneticPr fontId="3" type="noConversion"/>
  </si>
  <si>
    <r>
      <rPr>
        <b/>
        <sz val="14"/>
        <rFont val="標楷體"/>
        <family val="4"/>
        <charset val="136"/>
      </rPr>
      <t xml:space="preserve">語言學知識
</t>
    </r>
    <r>
      <rPr>
        <b/>
        <sz val="14"/>
        <rFont val="Arial"/>
        <family val="2"/>
      </rPr>
      <t>D
4
+
10</t>
    </r>
    <phoneticPr fontId="3" type="noConversion"/>
  </si>
  <si>
    <r>
      <rPr>
        <b/>
        <sz val="14"/>
        <rFont val="標楷體"/>
        <family val="4"/>
        <charset val="136"/>
      </rPr>
      <t xml:space="preserve">閩南語文溝通能力
</t>
    </r>
    <r>
      <rPr>
        <b/>
        <sz val="14"/>
        <rFont val="Arial"/>
        <family val="2"/>
      </rPr>
      <t>E
8+4</t>
    </r>
    <phoneticPr fontId="3" type="noConversion"/>
  </si>
  <si>
    <r>
      <rPr>
        <b/>
        <sz val="14"/>
        <rFont val="標楷體"/>
        <family val="4"/>
        <charset val="136"/>
      </rPr>
      <t xml:space="preserve">閩南文化與文學
</t>
    </r>
    <r>
      <rPr>
        <b/>
        <sz val="14"/>
        <rFont val="Arial"/>
        <family val="2"/>
      </rPr>
      <t>F
2+8</t>
    </r>
    <phoneticPr fontId="3"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</si>
  <si>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 type="noConversion"/>
  </si>
  <si>
    <t>數位教學</t>
    <phoneticPr fontId="1" type="noConversion"/>
  </si>
  <si>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</si>
  <si>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</si>
  <si>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 type="noConversion"/>
  </si>
  <si>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 type="noConversion"/>
  </si>
  <si>
    <t>開課
學年</t>
    <phoneticPr fontId="3" type="noConversion"/>
  </si>
  <si>
    <t>開課
學期</t>
    <phoneticPr fontId="3" type="noConversion"/>
  </si>
  <si>
    <t>成績</t>
    <phoneticPr fontId="3" type="noConversion"/>
  </si>
  <si>
    <t>學分</t>
    <phoneticPr fontId="1" type="noConversion"/>
  </si>
  <si>
    <t>取得閩南語中高級認證資格以上者，得予以抵免。</t>
    <phoneticPr fontId="1" type="noConversion"/>
  </si>
  <si>
    <t>多媒體台語文創作</t>
    <phoneticPr fontId="1" type="noConversion"/>
  </si>
  <si>
    <t>學分採認
與抵免</t>
    <phoneticPr fontId="3" type="noConversion"/>
  </si>
  <si>
    <t>備註</t>
    <phoneticPr fontId="3" type="noConversion"/>
  </si>
  <si>
    <t>舊課名異動採認</t>
    <phoneticPr fontId="29" type="noConversion"/>
  </si>
  <si>
    <t>待期末成績公布</t>
    <phoneticPr fontId="29" type="noConversion"/>
  </si>
  <si>
    <t>跨校修課採認</t>
    <phoneticPr fontId="29" type="noConversion"/>
  </si>
  <si>
    <t>請填寫抵免或採認之科目名稱</t>
    <phoneticPr fontId="29" type="noConversion"/>
  </si>
  <si>
    <t>暑</t>
    <phoneticPr fontId="29" type="noConversion"/>
  </si>
  <si>
    <t>預修抵免</t>
    <phoneticPr fontId="29" type="noConversion"/>
  </si>
  <si>
    <t>另一類科教師證抵免</t>
    <phoneticPr fontId="29" type="noConversion"/>
  </si>
  <si>
    <t>跨師資類科抵免</t>
    <phoneticPr fontId="29" type="noConversion"/>
  </si>
  <si>
    <t>師資生資格移轉抵免</t>
    <phoneticPr fontId="29" type="noConversion"/>
  </si>
  <si>
    <t>以閩南語中高級認證抵免</t>
    <phoneticPr fontId="29" type="noConversion"/>
  </si>
  <si>
    <t>以閩南語高級認證抵免</t>
    <phoneticPr fontId="29" type="noConversion"/>
  </si>
  <si>
    <t>學分採認與抵免</t>
    <phoneticPr fontId="3" type="noConversion"/>
  </si>
  <si>
    <t>備註</t>
  </si>
  <si>
    <t>總計</t>
    <phoneticPr fontId="29" type="noConversion"/>
  </si>
  <si>
    <r>
      <rPr>
        <b/>
        <sz val="18"/>
        <rFont val="標楷體"/>
        <family val="4"/>
        <charset val="136"/>
      </rPr>
      <t>國立臺中教育大學中等學校教師師資職前教育課程學分審查認定表</t>
    </r>
    <phoneticPr fontId="3"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</si>
  <si>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3" type="noConversion"/>
  </si>
  <si>
    <r>
      <t>中等教程課程審核表（</t>
    </r>
    <r>
      <rPr>
        <b/>
        <sz val="18"/>
        <rFont val="Arial"/>
        <family val="2"/>
      </rPr>
      <t>28</t>
    </r>
    <r>
      <rPr>
        <b/>
        <sz val="18"/>
        <rFont val="標楷體"/>
        <family val="4"/>
        <charset val="136"/>
      </rPr>
      <t>學分）</t>
    </r>
    <phoneticPr fontId="3" type="noConversion"/>
  </si>
  <si>
    <r>
      <rPr>
        <b/>
        <sz val="18"/>
        <rFont val="標楷體"/>
        <family val="4"/>
        <charset val="136"/>
      </rPr>
      <t>國立臺中教育大學</t>
    </r>
    <r>
      <rPr>
        <b/>
        <sz val="18"/>
        <rFont val="Arial"/>
        <family val="2"/>
      </rPr>
      <t>112</t>
    </r>
    <r>
      <rPr>
        <b/>
        <sz val="18"/>
        <rFont val="標楷體"/>
        <family val="4"/>
        <charset val="136"/>
      </rPr>
      <t>學年度錄取生中等學校教師師資職前教育課程學分審查認定表</t>
    </r>
    <phoneticPr fontId="3" type="noConversion"/>
  </si>
  <si>
    <r>
      <rPr>
        <sz val="12"/>
        <rFont val="標楷體"/>
        <family val="4"/>
        <charset val="136"/>
      </rPr>
      <t>（</t>
    </r>
    <r>
      <rPr>
        <sz val="12"/>
        <rFont val="Arial"/>
        <family val="2"/>
      </rPr>
      <t>112</t>
    </r>
    <r>
      <rPr>
        <sz val="12"/>
        <rFont val="標楷體"/>
        <family val="4"/>
        <charset val="136"/>
      </rPr>
      <t>學年度起取得學程生資格之學生適用，</t>
    </r>
    <r>
      <rPr>
        <sz val="12"/>
        <rFont val="Arial"/>
        <family val="2"/>
      </rPr>
      <t>111</t>
    </r>
    <r>
      <rPr>
        <sz val="12"/>
        <rFont val="標楷體"/>
        <family val="4"/>
        <charset val="136"/>
      </rPr>
      <t>學年度以前之學程生得適用）</t>
    </r>
    <phoneticPr fontId="3"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</si>
  <si>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</si>
  <si>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 type="noConversion"/>
  </si>
  <si>
    <r>
      <rPr>
        <b/>
        <sz val="12"/>
        <rFont val="標楷體"/>
        <family val="4"/>
        <charset val="136"/>
      </rPr>
      <t>須先修畢「教育心理學」</t>
    </r>
    <phoneticPr fontId="1"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</si>
  <si>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</si>
  <si>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 type="noConversion"/>
  </si>
  <si>
    <t>須先修畢「教育心理學」</t>
    <phoneticPr fontId="1"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</si>
  <si>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 type="noConversion"/>
  </si>
  <si>
    <r>
      <rPr>
        <b/>
        <sz val="12"/>
        <rFont val="標楷體"/>
        <family val="4"/>
        <charset val="136"/>
      </rPr>
      <t>擇</t>
    </r>
    <r>
      <rPr>
        <b/>
        <sz val="12"/>
        <rFont val="Arial"/>
        <family val="2"/>
      </rPr>
      <t>1</t>
    </r>
    <r>
      <rPr>
        <b/>
        <sz val="12"/>
        <rFont val="標楷體"/>
        <family val="4"/>
        <charset val="136"/>
      </rPr>
      <t>科修習，不重複採計學分。</t>
    </r>
    <phoneticPr fontId="1"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</si>
  <si>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</si>
  <si>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</si>
  <si>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</si>
  <si>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 type="noConversion"/>
  </si>
  <si>
    <r>
      <t>台語文學選讀與研究</t>
    </r>
    <r>
      <rPr>
        <b/>
        <sz val="14"/>
        <color theme="1"/>
        <rFont val="標楷體"/>
        <family val="4"/>
        <charset val="136"/>
      </rPr>
      <t>(碩)</t>
    </r>
    <phoneticPr fontId="1" type="noConversion"/>
  </si>
  <si>
    <r>
      <t>台灣民間文學專題研究</t>
    </r>
    <r>
      <rPr>
        <b/>
        <sz val="14"/>
        <color theme="1"/>
        <rFont val="標楷體"/>
        <family val="4"/>
        <charset val="136"/>
      </rPr>
      <t>(碩)</t>
    </r>
    <phoneticPr fontId="1" type="noConversion"/>
  </si>
  <si>
    <r>
      <t>台語白話字文獻導讀與研究</t>
    </r>
    <r>
      <rPr>
        <b/>
        <sz val="14"/>
        <color theme="1"/>
        <rFont val="標楷體"/>
        <family val="4"/>
        <charset val="136"/>
      </rPr>
      <t>(碩)</t>
    </r>
    <phoneticPr fontId="1" type="noConversion"/>
  </si>
  <si>
    <r>
      <t>台灣文學專題研究</t>
    </r>
    <r>
      <rPr>
        <b/>
        <sz val="14"/>
        <color theme="1"/>
        <rFont val="標楷體"/>
        <family val="4"/>
        <charset val="136"/>
      </rPr>
      <t>(碩)</t>
    </r>
    <phoneticPr fontId="1" type="noConversion"/>
  </si>
  <si>
    <r>
      <t>台語文學史專題研究</t>
    </r>
    <r>
      <rPr>
        <b/>
        <sz val="14"/>
        <color theme="1"/>
        <rFont val="標楷體"/>
        <family val="4"/>
        <charset val="136"/>
      </rPr>
      <t>(碩)</t>
    </r>
    <phoneticPr fontId="1" type="noConversion"/>
  </si>
  <si>
    <r>
      <t>台灣文化專題研究</t>
    </r>
    <r>
      <rPr>
        <b/>
        <sz val="14"/>
        <color theme="1"/>
        <rFont val="標楷體"/>
        <family val="4"/>
        <charset val="136"/>
      </rPr>
      <t>(碩)</t>
    </r>
    <phoneticPr fontId="1" type="noConversion"/>
  </si>
  <si>
    <r>
      <t>台語教材教法專題研究</t>
    </r>
    <r>
      <rPr>
        <b/>
        <sz val="14"/>
        <color theme="1"/>
        <rFont val="標楷體"/>
        <family val="4"/>
        <charset val="136"/>
      </rPr>
      <t>(碩)</t>
    </r>
    <phoneticPr fontId="1" type="noConversion"/>
  </si>
  <si>
    <r>
      <t>語言能力測驗與語言教學評量專題研究</t>
    </r>
    <r>
      <rPr>
        <b/>
        <sz val="14"/>
        <color theme="1"/>
        <rFont val="標楷體"/>
        <family val="4"/>
        <charset val="136"/>
      </rPr>
      <t>(碩)</t>
    </r>
    <phoneticPr fontId="1" type="noConversion"/>
  </si>
  <si>
    <r>
      <t>台語計算語言學專題研究</t>
    </r>
    <r>
      <rPr>
        <b/>
        <sz val="14"/>
        <color theme="1"/>
        <rFont val="標楷體"/>
        <family val="4"/>
        <charset val="136"/>
      </rPr>
      <t>(碩)</t>
    </r>
    <phoneticPr fontId="1" type="noConversion"/>
  </si>
  <si>
    <r>
      <t>比較音韻學專題研究</t>
    </r>
    <r>
      <rPr>
        <b/>
        <sz val="14"/>
        <color theme="1"/>
        <rFont val="標楷體"/>
        <family val="4"/>
        <charset val="136"/>
      </rPr>
      <t>(碩)</t>
    </r>
    <phoneticPr fontId="1" type="noConversion"/>
  </si>
  <si>
    <r>
      <t>台灣民俗與田調專題研究</t>
    </r>
    <r>
      <rPr>
        <b/>
        <sz val="14"/>
        <color theme="1"/>
        <rFont val="標楷體"/>
        <family val="4"/>
        <charset val="136"/>
      </rPr>
      <t>(碩)</t>
    </r>
    <phoneticPr fontId="1" type="noConversion"/>
  </si>
  <si>
    <r>
      <t>台語語法學專題研究</t>
    </r>
    <r>
      <rPr>
        <b/>
        <sz val="14"/>
        <color theme="1"/>
        <rFont val="標楷體"/>
        <family val="4"/>
        <charset val="136"/>
      </rPr>
      <t>(碩)</t>
    </r>
    <phoneticPr fontId="1" type="noConversion"/>
  </si>
  <si>
    <r>
      <t>台灣語言研究導論</t>
    </r>
    <r>
      <rPr>
        <b/>
        <sz val="14"/>
        <color theme="1"/>
        <rFont val="標楷體"/>
        <family val="4"/>
        <charset val="136"/>
      </rPr>
      <t>(碩)</t>
    </r>
    <phoneticPr fontId="1" type="noConversion"/>
  </si>
  <si>
    <r>
      <rPr>
        <b/>
        <sz val="14"/>
        <color theme="1"/>
        <rFont val="標楷體"/>
        <family val="4"/>
        <charset val="136"/>
      </rPr>
      <t>請打勾</t>
    </r>
    <phoneticPr fontId="1" type="noConversion"/>
  </si>
  <si>
    <r>
      <rPr>
        <b/>
        <sz val="14"/>
        <color theme="1"/>
        <rFont val="標楷體"/>
        <family val="4"/>
        <charset val="136"/>
      </rPr>
      <t>編號</t>
    </r>
    <phoneticPr fontId="1" type="noConversion"/>
  </si>
  <si>
    <r>
      <rPr>
        <b/>
        <sz val="14"/>
        <color theme="1"/>
        <rFont val="標楷體"/>
        <family val="4"/>
        <charset val="136"/>
      </rPr>
      <t>項目</t>
    </r>
    <phoneticPr fontId="1" type="noConversion"/>
  </si>
  <si>
    <t>□</t>
    <phoneticPr fontId="1"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</si>
  <si>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</si>
  <si>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</si>
  <si>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</si>
  <si>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「教育心理學」，</t>
    </r>
    <r>
      <rPr>
        <b/>
        <sz val="12"/>
        <color theme="1"/>
        <rFont val="標楷體"/>
        <family val="4"/>
        <charset val="136"/>
      </rPr>
      <t>後修</t>
    </r>
    <r>
      <rPr>
        <sz val="12"/>
        <color theme="1"/>
        <rFont val="標楷體"/>
        <family val="4"/>
        <charset val="136"/>
      </rPr>
      <t>「教學原理」、「課程發展與設計」、「中等教育班級經營」、「青少年發展與輔導」。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</si>
  <si>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</si>
  <si>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</si>
  <si>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 type="noConversion"/>
  </si>
  <si>
    <r>
      <t>112</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 type="noConversion"/>
  </si>
  <si>
    <r>
      <rPr>
        <sz val="12"/>
        <color theme="1"/>
        <rFont val="標楷體"/>
        <family val="4"/>
        <charset val="136"/>
      </rPr>
      <t>適用課程架構版本正確。</t>
    </r>
    <r>
      <rPr>
        <sz val="12"/>
        <color theme="1"/>
        <rFont val="Arial"/>
        <family val="2"/>
      </rPr>
      <t xml:space="preserve">
</t>
    </r>
    <r>
      <rPr>
        <sz val="12"/>
        <color theme="1"/>
        <rFont val="標楷體"/>
        <family val="4"/>
        <charset val="136"/>
      </rPr>
      <t>․教育專業課程核定文號：</t>
    </r>
    <r>
      <rPr>
        <sz val="12"/>
        <color theme="1"/>
        <rFont val="Arial"/>
        <family val="2"/>
      </rPr>
      <t>112</t>
    </r>
    <r>
      <rPr>
        <sz val="12"/>
        <color theme="1"/>
        <rFont val="標楷體"/>
        <family val="4"/>
        <charset val="136"/>
      </rPr>
      <t>年</t>
    </r>
    <r>
      <rPr>
        <sz val="12"/>
        <color theme="1"/>
        <rFont val="Arial"/>
        <family val="2"/>
      </rPr>
      <t>4</t>
    </r>
    <r>
      <rPr>
        <sz val="12"/>
        <color theme="1"/>
        <rFont val="標楷體"/>
        <family val="4"/>
        <charset val="136"/>
      </rPr>
      <t>月</t>
    </r>
    <r>
      <rPr>
        <sz val="12"/>
        <color theme="1"/>
        <rFont val="Arial"/>
        <family val="2"/>
      </rPr>
      <t>12</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1120034754</t>
    </r>
    <r>
      <rPr>
        <sz val="12"/>
        <color theme="1"/>
        <rFont val="標楷體"/>
        <family val="4"/>
        <charset val="136"/>
      </rPr>
      <t>號函。
․閩南語文專長專門課程核定文號：</t>
    </r>
    <r>
      <rPr>
        <sz val="12"/>
        <color theme="1"/>
        <rFont val="Arial"/>
        <family val="2"/>
      </rPr>
      <t>111</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19</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1110069640</t>
    </r>
    <r>
      <rPr>
        <sz val="12"/>
        <color theme="1"/>
        <rFont val="標楷體"/>
        <family val="4"/>
        <charset val="136"/>
      </rPr>
      <t>號函。</t>
    </r>
    <phoneticPr fontId="1" type="noConversion"/>
  </si>
  <si>
    <r>
      <t>112</t>
    </r>
    <r>
      <rPr>
        <b/>
        <sz val="18"/>
        <rFont val="標楷體"/>
        <family val="4"/>
        <charset val="136"/>
      </rPr>
      <t>年</t>
    </r>
    <r>
      <rPr>
        <b/>
        <sz val="18"/>
        <rFont val="Arial"/>
        <family val="2"/>
      </rPr>
      <t>4</t>
    </r>
    <r>
      <rPr>
        <b/>
        <sz val="18"/>
        <rFont val="標楷體"/>
        <family val="4"/>
        <charset val="136"/>
      </rPr>
      <t>月</t>
    </r>
    <r>
      <rPr>
        <b/>
        <sz val="18"/>
        <rFont val="Arial"/>
        <family val="2"/>
      </rPr>
      <t>12</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1120034754</t>
    </r>
    <r>
      <rPr>
        <b/>
        <sz val="18"/>
        <rFont val="標楷體"/>
        <family val="4"/>
        <charset val="136"/>
      </rPr>
      <t>號函</t>
    </r>
    <phoneticPr fontId="1" type="noConversion"/>
  </si>
  <si>
    <r>
      <t>111</t>
    </r>
    <r>
      <rPr>
        <b/>
        <sz val="18"/>
        <rFont val="標楷體"/>
        <family val="4"/>
        <charset val="136"/>
      </rPr>
      <t>年</t>
    </r>
    <r>
      <rPr>
        <b/>
        <sz val="18"/>
        <rFont val="Arial"/>
        <family val="2"/>
      </rPr>
      <t>7</t>
    </r>
    <r>
      <rPr>
        <b/>
        <sz val="18"/>
        <rFont val="標楷體"/>
        <family val="4"/>
        <charset val="136"/>
      </rPr>
      <t>月</t>
    </r>
    <r>
      <rPr>
        <b/>
        <sz val="18"/>
        <rFont val="Arial"/>
        <family val="2"/>
      </rPr>
      <t>19</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1110069640</t>
    </r>
    <r>
      <rPr>
        <b/>
        <sz val="18"/>
        <rFont val="標楷體"/>
        <family val="4"/>
        <charset val="136"/>
      </rPr>
      <t>號函</t>
    </r>
    <phoneticPr fontId="1" type="noConversion"/>
  </si>
  <si>
    <r>
      <rPr>
        <b/>
        <sz val="14"/>
        <rFont val="標楷體"/>
        <family val="4"/>
        <charset val="136"/>
      </rPr>
      <t>閩南語教學</t>
    </r>
    <r>
      <rPr>
        <b/>
        <sz val="14"/>
        <rFont val="Arial"/>
        <family val="2"/>
      </rPr>
      <t>G</t>
    </r>
    <r>
      <rPr>
        <b/>
        <sz val="14"/>
        <rFont val="標楷體"/>
        <family val="4"/>
        <charset val="136"/>
      </rPr>
      <t>（選</t>
    </r>
    <r>
      <rPr>
        <b/>
        <sz val="14"/>
        <rFont val="Arial"/>
        <family val="4"/>
      </rPr>
      <t>4</t>
    </r>
    <r>
      <rPr>
        <b/>
        <sz val="14"/>
        <rFont val="標楷體"/>
        <family val="4"/>
        <charset val="136"/>
      </rPr>
      <t>）小計</t>
    </r>
    <phoneticPr fontId="1" type="noConversion"/>
  </si>
  <si>
    <r>
      <rPr>
        <b/>
        <sz val="14"/>
        <rFont val="標楷體"/>
        <family val="4"/>
        <charset val="136"/>
      </rPr>
      <t xml:space="preserve">閩南語教學
</t>
    </r>
    <r>
      <rPr>
        <b/>
        <sz val="14"/>
        <rFont val="Arial"/>
        <family val="2"/>
      </rPr>
      <t xml:space="preserve">G
</t>
    </r>
    <r>
      <rPr>
        <b/>
        <sz val="14"/>
        <rFont val="Microsoft JhengHei"/>
        <family val="2"/>
      </rPr>
      <t>選</t>
    </r>
    <r>
      <rPr>
        <b/>
        <sz val="14"/>
        <rFont val="Arial"/>
        <family val="2"/>
      </rPr>
      <t>4</t>
    </r>
    <phoneticPr fontId="1"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</si>
  <si>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6 + </t>
    </r>
    <r>
      <rPr>
        <b/>
        <sz val="14"/>
        <rFont val="細明體"/>
        <family val="2"/>
        <charset val="136"/>
      </rPr>
      <t>選</t>
    </r>
    <r>
      <rPr>
        <b/>
        <sz val="14"/>
        <rFont val="Arial"/>
        <family val="2"/>
      </rPr>
      <t>4 = 10</t>
    </r>
    <r>
      <rPr>
        <b/>
        <sz val="14"/>
        <rFont val="標楷體"/>
        <family val="4"/>
        <charset val="136"/>
      </rPr>
      <t>）小計</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</si>
</sst>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 #,##0_ ;_ * &quot;\&quot;&quot;\&quot;&quot;\&quot;\-#,##0_ ;_ * &quot;-&quot;_ ;_ @_ "/>
    <numFmt numFmtId="177" formatCode="_ * #,##0.00_ ;_ * &quot;\&quot;&quot;\&quot;&quot;\&quot;\-#,##0.00_ ;_ * &quot;-&quot;??_ ;_ @_ "/>
    <numFmt numFmtId="178" formatCode="_ &quot;\&quot;* #,##0_ ;_ &quot;\&quot;* &quot;\&quot;&quot;\&quot;&quot;\&quot;\-#,##0_ ;_ &quot;\&quot;* &quot;-&quot;_ ;_ @_ "/>
    <numFmt numFmtId="179" formatCode="_ &quot;\&quot;* #,##0.00_ ;_ &quot;\&quot;* &quot;\&quot;&quot;\&quot;&quot;\&quot;\-#,##0.00_ ;_ &quot;\&quot;* &quot;-&quot;??_ ;_ @_ "/>
    <numFmt numFmtId="180" formatCode="0.0_ "/>
  </numFmts>
  <fonts count="57">
    <font>
      <sz val="12"/>
      <color theme="1"/>
      <name val="新細明體"/>
      <family val="2"/>
      <charset val="136"/>
      <scheme val="minor"/>
    </font>
    <font>
      <sz val="9"/>
      <name val="新細明體"/>
      <family val="2"/>
      <charset val="136"/>
      <scheme val="minor"/>
    </font>
    <font>
      <sz val="12"/>
      <name val="新細明體"/>
      <family val="1"/>
      <charset val="136"/>
    </font>
    <font>
      <sz val="9"/>
      <name val="新細明體"/>
      <family val="1"/>
      <charset val="136"/>
    </font>
    <font>
      <sz val="12"/>
      <name val="Times New Roman"/>
      <family val="1"/>
    </font>
    <font>
      <sz val="12"/>
      <color indexed="8"/>
      <name val="新細明體"/>
      <family val="1"/>
      <charset val="136"/>
    </font>
    <font>
      <sz val="12"/>
      <name val="夥鰻羹"/>
      <family val="1"/>
      <charset val="136"/>
    </font>
    <font>
      <sz val="12"/>
      <name val="掉葡羹"/>
      <family val="1"/>
      <charset val="136"/>
    </font>
    <font>
      <b/>
      <sz val="14"/>
      <name val="標楷體"/>
      <family val="4"/>
      <charset val="136"/>
    </font>
    <font>
      <sz val="12"/>
      <name val="標楷體"/>
      <family val="4"/>
      <charset val="136"/>
    </font>
    <font>
      <b/>
      <sz val="12"/>
      <name val="標楷體"/>
      <family val="4"/>
      <charset val="136"/>
    </font>
    <font>
      <b/>
      <sz val="14"/>
      <name val="Arial"/>
      <family val="2"/>
    </font>
    <font>
      <sz val="12"/>
      <name val="Arial"/>
      <family val="2"/>
    </font>
    <font>
      <b/>
      <sz val="12"/>
      <name val="Arial"/>
      <family val="2"/>
    </font>
    <font>
      <b/>
      <sz val="18"/>
      <name val="Arial"/>
      <family val="2"/>
    </font>
    <font>
      <b/>
      <sz val="18"/>
      <name val="標楷體"/>
      <family val="4"/>
      <charset val="136"/>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rgb="FF000000"/>
      <name val="Arial"/>
      <family val="2"/>
    </font>
    <font>
      <sz val="14"/>
      <color rgb="FF000000"/>
      <name val="標楷體"/>
      <family val="4"/>
      <charset val="136"/>
    </font>
    <font>
      <sz val="14"/>
      <color theme="1"/>
      <name val="標楷體"/>
      <family val="4"/>
      <charset val="136"/>
    </font>
    <font>
      <b/>
      <u/>
      <sz val="14"/>
      <color theme="1"/>
      <name val="Arial"/>
      <family val="2"/>
    </font>
    <font>
      <sz val="12"/>
      <name val="細明體"/>
      <family val="3"/>
      <charset val="136"/>
    </font>
    <font>
      <b/>
      <sz val="14"/>
      <name val="細明體"/>
      <family val="3"/>
      <charset val="136"/>
    </font>
    <font>
      <sz val="12"/>
      <color theme="1"/>
      <name val="新細明體"/>
      <family val="2"/>
      <charset val="136"/>
      <scheme val="minor"/>
    </font>
    <font>
      <sz val="12"/>
      <color theme="1"/>
      <name val="標楷體"/>
      <family val="4"/>
      <charset val="136"/>
    </font>
    <font>
      <sz val="9"/>
      <name val="新細明體"/>
      <family val="3"/>
      <charset val="136"/>
      <scheme val="minor"/>
    </font>
    <font>
      <b/>
      <sz val="18"/>
      <name val="Arial"/>
      <family val="4"/>
      <charset val="136"/>
    </font>
    <font>
      <sz val="12"/>
      <color theme="1"/>
      <name val="Arial"/>
      <family val="2"/>
    </font>
    <font>
      <sz val="12"/>
      <name val="Arial"/>
      <family val="4"/>
      <charset val="136"/>
    </font>
    <font>
      <sz val="14"/>
      <name val="Arial"/>
      <family val="4"/>
      <charset val="136"/>
    </font>
    <font>
      <b/>
      <sz val="14"/>
      <name val="Arial"/>
      <family val="4"/>
      <charset val="136"/>
    </font>
    <font>
      <b/>
      <sz val="14"/>
      <name val="細明體"/>
      <family val="2"/>
      <charset val="136"/>
    </font>
    <font>
      <b/>
      <sz val="12"/>
      <color theme="1"/>
      <name val="Arial"/>
      <family val="2"/>
    </font>
    <font>
      <b/>
      <sz val="12"/>
      <color theme="1"/>
      <name val="標楷體"/>
      <family val="4"/>
      <charset val="136"/>
    </font>
    <font>
      <b/>
      <sz val="12"/>
      <color rgb="FFFF0000"/>
      <name val="標楷體"/>
      <family val="4"/>
      <charset val="136"/>
    </font>
    <font>
      <sz val="14"/>
      <color theme="1"/>
      <name val="新細明體"/>
      <family val="2"/>
      <scheme val="minor"/>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
      <b/>
      <sz val="14"/>
      <name val="Arial"/>
      <family val="4"/>
    </font>
    <font>
      <b/>
      <sz val="14"/>
      <name val="Microsoft JhengHei"/>
      <family val="2"/>
    </font>
    <font>
      <sz val="12"/>
      <color rgb="FFFF0000"/>
      <name val="新細明體"/>
      <family val="2"/>
      <charset val="136"/>
      <scheme val="minor"/>
    </font>
    <font>
      <sz val="12"/>
      <color rgb="FFFF0000"/>
      <name val="標楷體"/>
      <family val="4"/>
      <charset val="136"/>
    </font>
    <font>
      <b/>
      <sz val="14"/>
      <color rgb="FFFF0000"/>
      <name val="標楷體"/>
      <family val="4"/>
      <charset val="136"/>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00FF00"/>
        <bgColor indexed="64"/>
      </patternFill>
    </fill>
    <fill>
      <patternFill patternType="solid">
        <fgColor rgb="FFFFCCFF"/>
        <bgColor indexed="64"/>
      </patternFill>
    </fill>
  </fills>
  <borders count="3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s>
  <cellStyleXfs count="14">
    <xf numFmtId="0" fontId="0" fillId="0" borderId="0">
      <alignment vertical="center"/>
    </xf>
    <xf numFmtId="0" fontId="2" fillId="0" borderId="0">
      <alignment vertical="center"/>
    </xf>
    <xf numFmtId="0" fontId="4" fillId="0" borderId="0">
      <alignment vertical="center"/>
    </xf>
    <xf numFmtId="0" fontId="5"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7" fillId="0" borderId="0"/>
    <xf numFmtId="0" fontId="27" fillId="0" borderId="0">
      <alignment vertical="center"/>
    </xf>
    <xf numFmtId="0" fontId="27" fillId="0" borderId="0">
      <alignment vertical="center"/>
    </xf>
  </cellStyleXfs>
  <cellXfs count="242">
    <xf numFmtId="0" fontId="0" fillId="0" borderId="0" xfId="0">
      <alignment vertical="center"/>
    </xf>
    <xf numFmtId="0" fontId="12"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3" xfId="1" applyFont="1" applyFill="1" applyBorder="1">
      <alignment vertical="center"/>
    </xf>
    <xf numFmtId="0" fontId="12" fillId="0" borderId="2" xfId="1" applyFont="1" applyFill="1" applyBorder="1">
      <alignment vertical="center"/>
    </xf>
    <xf numFmtId="0" fontId="12" fillId="0" borderId="0" xfId="1" applyFont="1" applyAlignment="1">
      <alignment vertical="center" wrapText="1"/>
    </xf>
    <xf numFmtId="0" fontId="11"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0" fontId="11" fillId="2" borderId="2" xfId="1" applyFont="1" applyFill="1" applyBorder="1">
      <alignment vertical="center"/>
    </xf>
    <xf numFmtId="0" fontId="16" fillId="4" borderId="2" xfId="1" applyFont="1" applyFill="1" applyBorder="1" applyAlignment="1">
      <alignment horizontal="center" vertical="center"/>
    </xf>
    <xf numFmtId="0" fontId="16" fillId="0" borderId="4" xfId="1" applyFont="1" applyFill="1" applyBorder="1">
      <alignment vertical="center"/>
    </xf>
    <xf numFmtId="0" fontId="16" fillId="0" borderId="4" xfId="1" applyFont="1" applyBorder="1" applyAlignment="1">
      <alignment horizontal="center" vertical="center"/>
    </xf>
    <xf numFmtId="0" fontId="16" fillId="0" borderId="2" xfId="1" applyFont="1" applyBorder="1">
      <alignment vertical="center"/>
    </xf>
    <xf numFmtId="0" fontId="16" fillId="0" borderId="3" xfId="1" applyFont="1" applyBorder="1">
      <alignment vertical="center"/>
    </xf>
    <xf numFmtId="0" fontId="16" fillId="0" borderId="10" xfId="1" applyFont="1" applyBorder="1">
      <alignmen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2" xfId="1" applyFont="1" applyBorder="1" applyAlignment="1">
      <alignment horizontal="center" vertical="center"/>
    </xf>
    <xf numFmtId="0" fontId="16" fillId="0" borderId="13" xfId="1" applyFont="1" applyBorder="1" applyAlignment="1">
      <alignment horizontal="center" vertical="center"/>
    </xf>
    <xf numFmtId="0" fontId="16" fillId="0" borderId="15" xfId="1" applyFont="1" applyBorder="1">
      <alignment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6" xfId="1" applyFont="1" applyBorder="1" applyAlignment="1">
      <alignment vertical="center"/>
    </xf>
    <xf numFmtId="0" fontId="16" fillId="0" borderId="2" xfId="1" applyFont="1" applyBorder="1" applyAlignment="1">
      <alignment vertical="center"/>
    </xf>
    <xf numFmtId="0" fontId="11" fillId="5" borderId="10" xfId="1" applyFont="1" applyFill="1" applyBorder="1">
      <alignment vertical="center"/>
    </xf>
    <xf numFmtId="0" fontId="16" fillId="0" borderId="2" xfId="1" applyFont="1" applyFill="1" applyBorder="1">
      <alignment vertical="center"/>
    </xf>
    <xf numFmtId="0" fontId="16" fillId="0" borderId="6" xfId="1" applyFont="1" applyBorder="1" applyAlignment="1">
      <alignment horizontal="center" vertical="center"/>
    </xf>
    <xf numFmtId="0" fontId="21" fillId="0" borderId="22" xfId="0" applyFont="1" applyBorder="1">
      <alignment vertical="center"/>
    </xf>
    <xf numFmtId="0" fontId="16" fillId="0" borderId="22" xfId="1" applyFont="1" applyFill="1" applyBorder="1" applyAlignment="1">
      <alignment horizontal="center" vertical="center"/>
    </xf>
    <xf numFmtId="0" fontId="16" fillId="0" borderId="23" xfId="1" applyFont="1" applyFill="1" applyBorder="1" applyAlignment="1">
      <alignment horizontal="center" vertical="center"/>
    </xf>
    <xf numFmtId="0" fontId="11" fillId="5" borderId="22" xfId="1" applyFont="1" applyFill="1" applyBorder="1">
      <alignment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6" xfId="1" applyFont="1" applyFill="1" applyBorder="1">
      <alignment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xf>
    <xf numFmtId="0" fontId="17" fillId="0" borderId="10" xfId="0" applyFont="1" applyBorder="1" applyAlignment="1">
      <alignment vertical="center" wrapText="1"/>
    </xf>
    <xf numFmtId="0" fontId="16" fillId="0" borderId="34" xfId="1" applyFont="1" applyFill="1" applyBorder="1" applyAlignment="1">
      <alignment horizontal="center" vertical="center"/>
    </xf>
    <xf numFmtId="0" fontId="17" fillId="0" borderId="11" xfId="0" applyFont="1" applyBorder="1" applyAlignment="1">
      <alignment horizontal="center" vertical="center" wrapText="1"/>
    </xf>
    <xf numFmtId="0" fontId="23" fillId="0" borderId="15" xfId="0" applyFont="1" applyBorder="1" applyAlignment="1">
      <alignment vertical="center" wrapText="1"/>
    </xf>
    <xf numFmtId="0" fontId="16" fillId="0" borderId="35" xfId="1" applyFont="1" applyFill="1" applyBorder="1" applyAlignment="1">
      <alignment horizontal="center" vertical="center"/>
    </xf>
    <xf numFmtId="0" fontId="17" fillId="0" borderId="16" xfId="0" applyFont="1" applyBorder="1" applyAlignment="1">
      <alignment horizontal="center" vertical="center" wrapText="1"/>
    </xf>
    <xf numFmtId="0" fontId="17" fillId="0" borderId="15" xfId="0" applyFont="1" applyBorder="1" applyAlignment="1">
      <alignment vertical="center" wrapText="1"/>
    </xf>
    <xf numFmtId="0" fontId="17" fillId="0" borderId="6" xfId="0" applyFont="1" applyBorder="1" applyAlignment="1">
      <alignment vertical="center" wrapText="1"/>
    </xf>
    <xf numFmtId="0" fontId="16" fillId="0" borderId="25" xfId="1"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24" fillId="0" borderId="2" xfId="0" applyFont="1" applyBorder="1" applyAlignment="1">
      <alignment horizontal="center" vertical="center" wrapText="1"/>
    </xf>
    <xf numFmtId="0" fontId="17" fillId="0" borderId="4" xfId="0" applyFont="1" applyBorder="1" applyAlignment="1">
      <alignment vertical="center" wrapTex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4" borderId="3" xfId="1" applyFont="1" applyFill="1" applyBorder="1">
      <alignment vertical="center"/>
    </xf>
    <xf numFmtId="0" fontId="16" fillId="4" borderId="2" xfId="1" applyFont="1" applyFill="1" applyBorder="1">
      <alignment vertical="center"/>
    </xf>
    <xf numFmtId="0" fontId="17" fillId="0" borderId="4" xfId="0" applyFont="1" applyBorder="1" applyAlignment="1">
      <alignment horizontal="center" vertical="center" wrapText="1"/>
    </xf>
    <xf numFmtId="0" fontId="23" fillId="0" borderId="2" xfId="0" applyFont="1" applyBorder="1" applyAlignment="1">
      <alignment vertical="center" wrapText="1"/>
    </xf>
    <xf numFmtId="0" fontId="17" fillId="0" borderId="30" xfId="0" applyFont="1" applyBorder="1" applyAlignment="1">
      <alignment horizontal="center" vertical="center" wrapText="1"/>
    </xf>
    <xf numFmtId="0" fontId="18" fillId="0" borderId="2" xfId="0" applyFont="1" applyBorder="1" applyAlignment="1">
      <alignment vertical="center" wrapText="1"/>
    </xf>
    <xf numFmtId="0" fontId="16" fillId="0" borderId="8" xfId="1" applyFont="1" applyBorder="1" applyAlignment="1">
      <alignment horizontal="center" vertical="center"/>
    </xf>
    <xf numFmtId="0" fontId="16" fillId="0" borderId="7" xfId="1" applyFont="1" applyBorder="1" applyAlignment="1">
      <alignment horizontal="justify" vertical="center"/>
    </xf>
    <xf numFmtId="0" fontId="18" fillId="6" borderId="2" xfId="0" applyFont="1" applyFill="1" applyBorder="1" applyAlignment="1">
      <alignment vertical="center" wrapText="1"/>
    </xf>
    <xf numFmtId="0" fontId="18" fillId="6" borderId="4" xfId="0" applyFont="1" applyFill="1" applyBorder="1" applyAlignment="1">
      <alignment vertical="center" wrapText="1"/>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0" xfId="1" applyFont="1" applyBorder="1" applyAlignment="1">
      <alignment horizontal="center" vertical="center"/>
    </xf>
    <xf numFmtId="0" fontId="17" fillId="0" borderId="5" xfId="0" applyFont="1" applyBorder="1" applyAlignment="1">
      <alignment horizontal="center" vertical="center" wrapText="1"/>
    </xf>
    <xf numFmtId="0" fontId="16" fillId="0" borderId="25" xfId="1" applyFont="1" applyBorder="1" applyAlignment="1">
      <alignment horizontal="justify" vertical="center"/>
    </xf>
    <xf numFmtId="0" fontId="16" fillId="0" borderId="26" xfId="1" applyFont="1" applyBorder="1" applyAlignment="1">
      <alignment horizontal="center" vertical="center"/>
    </xf>
    <xf numFmtId="0" fontId="17"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16" fillId="4" borderId="25" xfId="1" applyFont="1" applyFill="1" applyBorder="1">
      <alignment vertical="center"/>
    </xf>
    <xf numFmtId="0" fontId="8" fillId="3" borderId="2" xfId="1" applyFont="1" applyFill="1" applyBorder="1" applyAlignment="1">
      <alignment horizontal="center" vertical="center"/>
    </xf>
    <xf numFmtId="0" fontId="17" fillId="0" borderId="5" xfId="0" applyFont="1" applyBorder="1" applyAlignment="1">
      <alignment vertical="center" wrapText="1"/>
    </xf>
    <xf numFmtId="0" fontId="11" fillId="3" borderId="6"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8" xfId="1" applyFont="1" applyFill="1" applyBorder="1" applyAlignment="1">
      <alignment horizontal="center" vertical="center"/>
    </xf>
    <xf numFmtId="0" fontId="11" fillId="3" borderId="18" xfId="1" applyFont="1" applyFill="1" applyBorder="1" applyAlignment="1">
      <alignment horizontal="center" vertical="center"/>
    </xf>
    <xf numFmtId="0" fontId="11" fillId="3" borderId="32" xfId="1" applyFont="1" applyFill="1" applyBorder="1" applyAlignment="1">
      <alignment horizontal="center" vertical="center"/>
    </xf>
    <xf numFmtId="0" fontId="11" fillId="3" borderId="33" xfId="1" applyFont="1" applyFill="1" applyBorder="1" applyAlignment="1">
      <alignment horizontal="center" vertical="center"/>
    </xf>
    <xf numFmtId="0" fontId="8" fillId="3" borderId="3" xfId="1" applyFont="1" applyFill="1" applyBorder="1" applyAlignment="1">
      <alignment horizontal="center" vertical="center" wrapText="1"/>
    </xf>
    <xf numFmtId="0" fontId="16" fillId="0" borderId="3" xfId="1" applyFont="1" applyBorder="1" applyAlignment="1">
      <alignment horizontal="center" vertical="center"/>
    </xf>
    <xf numFmtId="0" fontId="16" fillId="4" borderId="3" xfId="1" applyFont="1" applyFill="1" applyBorder="1" applyAlignment="1">
      <alignment horizontal="center" vertical="center"/>
    </xf>
    <xf numFmtId="0" fontId="16" fillId="4" borderId="3" xfId="1" applyFont="1" applyFill="1" applyBorder="1" applyAlignment="1">
      <alignment horizontal="center" vertical="center" wrapText="1"/>
    </xf>
    <xf numFmtId="0" fontId="23" fillId="0" borderId="10" xfId="0" applyFont="1" applyBorder="1" applyAlignment="1">
      <alignment vertical="center" wrapText="1"/>
    </xf>
    <xf numFmtId="0" fontId="26" fillId="4" borderId="2" xfId="1" applyFont="1" applyFill="1" applyBorder="1" applyAlignment="1">
      <alignment horizontal="center" vertical="center" wrapText="1"/>
    </xf>
    <xf numFmtId="0" fontId="8" fillId="0" borderId="6" xfId="1" applyFont="1" applyBorder="1" applyAlignment="1">
      <alignment vertical="center"/>
    </xf>
    <xf numFmtId="0" fontId="18" fillId="0" borderId="25" xfId="0" applyFont="1" applyBorder="1" applyAlignment="1">
      <alignment horizontal="center" vertical="center"/>
    </xf>
    <xf numFmtId="0" fontId="11" fillId="0" borderId="6" xfId="1" applyFont="1" applyBorder="1" applyAlignment="1">
      <alignment horizontal="center" vertical="center"/>
    </xf>
    <xf numFmtId="0" fontId="17"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2" fillId="4" borderId="0" xfId="1" applyFont="1" applyFill="1">
      <alignment vertical="center"/>
    </xf>
    <xf numFmtId="0" fontId="19" fillId="4" borderId="2" xfId="1" applyFont="1" applyFill="1" applyBorder="1">
      <alignment vertical="center"/>
    </xf>
    <xf numFmtId="0" fontId="12" fillId="4" borderId="2" xfId="1" applyFont="1" applyFill="1" applyBorder="1">
      <alignment vertical="center"/>
    </xf>
    <xf numFmtId="0" fontId="23" fillId="4" borderId="2" xfId="1" applyFont="1" applyFill="1" applyBorder="1">
      <alignment vertical="center"/>
    </xf>
    <xf numFmtId="0" fontId="25" fillId="4" borderId="2" xfId="1" applyFont="1" applyFill="1" applyBorder="1">
      <alignment vertical="center"/>
    </xf>
    <xf numFmtId="0" fontId="16" fillId="0" borderId="6" xfId="1" applyFont="1" applyBorder="1" applyAlignment="1">
      <alignment horizontal="center" vertical="center"/>
    </xf>
    <xf numFmtId="0" fontId="27" fillId="0" borderId="0" xfId="12">
      <alignment vertical="center"/>
    </xf>
    <xf numFmtId="180" fontId="16" fillId="4" borderId="2" xfId="1" applyNumberFormat="1" applyFont="1" applyFill="1" applyBorder="1" applyAlignment="1">
      <alignment horizontal="center" vertical="center"/>
    </xf>
    <xf numFmtId="0" fontId="28" fillId="0" borderId="2" xfId="12" applyFont="1" applyBorder="1" applyAlignment="1">
      <alignment horizontal="center" vertical="center"/>
    </xf>
    <xf numFmtId="0" fontId="19" fillId="4" borderId="2" xfId="1" applyFont="1" applyFill="1" applyBorder="1" applyAlignment="1">
      <alignment horizontal="center" vertical="center"/>
    </xf>
    <xf numFmtId="0" fontId="27" fillId="0" borderId="2" xfId="12" applyBorder="1">
      <alignment vertical="center"/>
    </xf>
    <xf numFmtId="0" fontId="28" fillId="0" borderId="0" xfId="12" applyFont="1">
      <alignment vertical="center"/>
    </xf>
    <xf numFmtId="0" fontId="16" fillId="0" borderId="0" xfId="1" applyFont="1" applyFill="1" applyBorder="1" applyAlignment="1">
      <alignment horizontal="center" vertical="center"/>
    </xf>
    <xf numFmtId="0" fontId="12" fillId="0" borderId="0" xfId="1" applyFont="1" applyFill="1" applyBorder="1">
      <alignment vertical="center"/>
    </xf>
    <xf numFmtId="0" fontId="16" fillId="7" borderId="3" xfId="1" applyFont="1" applyFill="1" applyBorder="1" applyAlignment="1">
      <alignment horizontal="center" vertical="center"/>
    </xf>
    <xf numFmtId="180" fontId="16" fillId="4" borderId="3" xfId="1" applyNumberFormat="1" applyFont="1" applyFill="1" applyBorder="1" applyAlignment="1">
      <alignment horizontal="center" vertical="center"/>
    </xf>
    <xf numFmtId="180" fontId="16" fillId="7" borderId="3" xfId="1" applyNumberFormat="1" applyFont="1" applyFill="1" applyBorder="1" applyAlignment="1">
      <alignment horizontal="center" vertical="center"/>
    </xf>
    <xf numFmtId="0" fontId="26" fillId="7" borderId="0" xfId="1" applyFont="1" applyFill="1" applyBorder="1" applyAlignment="1">
      <alignment horizontal="right" vertical="center"/>
    </xf>
    <xf numFmtId="0" fontId="17" fillId="0" borderId="18" xfId="0" applyFont="1" applyBorder="1" applyAlignment="1">
      <alignment horizontal="center" vertical="center" wrapText="1"/>
    </xf>
    <xf numFmtId="0" fontId="24" fillId="0" borderId="2" xfId="5" applyFont="1" applyBorder="1" applyAlignment="1">
      <alignment horizontal="center" vertical="center" wrapText="1"/>
    </xf>
    <xf numFmtId="0" fontId="24" fillId="0" borderId="0" xfId="5" applyFont="1" applyBorder="1" applyAlignment="1">
      <alignment horizontal="center" vertical="center" wrapText="1"/>
    </xf>
    <xf numFmtId="0" fontId="26" fillId="4" borderId="0" xfId="1" applyFont="1" applyFill="1" applyBorder="1" applyAlignment="1">
      <alignment horizontal="right" vertical="center"/>
    </xf>
    <xf numFmtId="180" fontId="16" fillId="4" borderId="0" xfId="1" applyNumberFormat="1" applyFont="1" applyFill="1" applyBorder="1" applyAlignment="1">
      <alignment horizontal="center" vertical="center"/>
    </xf>
    <xf numFmtId="0" fontId="16" fillId="4" borderId="0" xfId="1" applyFont="1" applyFill="1" applyBorder="1" applyAlignment="1">
      <alignment horizontal="center" vertical="center"/>
    </xf>
    <xf numFmtId="0" fontId="18" fillId="0" borderId="1" xfId="0" applyFont="1" applyBorder="1" applyAlignment="1">
      <alignment horizontal="center" vertical="center"/>
    </xf>
    <xf numFmtId="0" fontId="13" fillId="4" borderId="2" xfId="1" applyFont="1" applyFill="1" applyBorder="1">
      <alignment vertical="center"/>
    </xf>
    <xf numFmtId="0" fontId="12" fillId="0" borderId="6" xfId="1" applyFont="1" applyBorder="1" applyAlignment="1">
      <alignment vertical="center"/>
    </xf>
    <xf numFmtId="0" fontId="12" fillId="0" borderId="2" xfId="1" applyFont="1" applyBorder="1" applyAlignment="1">
      <alignment vertical="center"/>
    </xf>
    <xf numFmtId="0" fontId="12" fillId="4" borderId="4" xfId="1" applyFont="1" applyFill="1" applyBorder="1">
      <alignment vertical="center"/>
    </xf>
    <xf numFmtId="0" fontId="13" fillId="5" borderId="21" xfId="1" applyFont="1" applyFill="1" applyBorder="1" applyAlignment="1">
      <alignment vertical="center" wrapText="1"/>
    </xf>
    <xf numFmtId="0" fontId="13" fillId="6" borderId="21" xfId="1" applyFont="1" applyFill="1" applyBorder="1" applyAlignment="1">
      <alignment vertical="center" wrapText="1"/>
    </xf>
    <xf numFmtId="0" fontId="31" fillId="0" borderId="6" xfId="0" applyFont="1" applyBorder="1" applyAlignment="1">
      <alignment vertical="center" wrapText="1"/>
    </xf>
    <xf numFmtId="0" fontId="31" fillId="0" borderId="2" xfId="0" applyFont="1" applyBorder="1" applyAlignment="1">
      <alignment vertical="center" wrapText="1"/>
    </xf>
    <xf numFmtId="0" fontId="31" fillId="0" borderId="4" xfId="0" applyFont="1" applyBorder="1" applyAlignment="1">
      <alignment vertical="center" wrapText="1"/>
    </xf>
    <xf numFmtId="0" fontId="38" fillId="0" borderId="7" xfId="1" applyFont="1" applyBorder="1" applyAlignment="1">
      <alignment horizontal="justify" vertical="center"/>
    </xf>
    <xf numFmtId="0" fontId="12" fillId="0" borderId="7" xfId="1" applyFont="1" applyBorder="1" applyAlignment="1">
      <alignment horizontal="justify" vertical="center"/>
    </xf>
    <xf numFmtId="0" fontId="12" fillId="0" borderId="17" xfId="1" applyFont="1" applyBorder="1" applyAlignment="1">
      <alignment horizontal="justify" vertical="center"/>
    </xf>
    <xf numFmtId="0" fontId="12" fillId="0" borderId="1" xfId="1" applyFont="1" applyBorder="1" applyAlignment="1">
      <alignment horizontal="justify" vertical="center"/>
    </xf>
    <xf numFmtId="0" fontId="40" fillId="0" borderId="15" xfId="0" applyFont="1" applyBorder="1" applyAlignment="1">
      <alignment vertical="center" wrapText="1"/>
    </xf>
    <xf numFmtId="0" fontId="31" fillId="0" borderId="0" xfId="13" applyFont="1">
      <alignment vertical="center"/>
    </xf>
    <xf numFmtId="0" fontId="27" fillId="0" borderId="0" xfId="13">
      <alignment vertical="center"/>
    </xf>
    <xf numFmtId="0" fontId="18" fillId="3" borderId="2" xfId="13" applyFont="1" applyFill="1" applyBorder="1" applyAlignment="1">
      <alignment horizontal="center" vertical="center"/>
    </xf>
    <xf numFmtId="0" fontId="44" fillId="0" borderId="2" xfId="13" applyFont="1" applyBorder="1" applyAlignment="1">
      <alignment horizontal="center" vertical="center"/>
    </xf>
    <xf numFmtId="0" fontId="31" fillId="0" borderId="2" xfId="13" applyFont="1" applyBorder="1" applyAlignment="1">
      <alignment horizontal="center" vertical="center"/>
    </xf>
    <xf numFmtId="0" fontId="45" fillId="0" borderId="2" xfId="13" applyFont="1" applyBorder="1" applyAlignment="1">
      <alignment horizontal="left" vertical="center" wrapText="1"/>
    </xf>
    <xf numFmtId="0" fontId="45" fillId="0" borderId="2" xfId="13" applyFont="1" applyBorder="1">
      <alignment vertical="center"/>
    </xf>
    <xf numFmtId="0" fontId="46" fillId="0" borderId="2" xfId="13" applyFont="1" applyBorder="1" applyAlignment="1">
      <alignment vertical="center" wrapText="1"/>
    </xf>
    <xf numFmtId="0" fontId="28" fillId="0" borderId="2" xfId="13" applyFont="1" applyBorder="1" applyAlignment="1">
      <alignment vertical="center" wrapText="1"/>
    </xf>
    <xf numFmtId="0" fontId="45" fillId="0" borderId="2" xfId="13" applyFont="1" applyBorder="1" applyAlignment="1">
      <alignment vertical="center" wrapText="1"/>
    </xf>
    <xf numFmtId="0" fontId="28" fillId="0" borderId="0" xfId="13" applyFont="1" applyAlignment="1">
      <alignment horizontal="left" vertical="center" indent="1"/>
    </xf>
    <xf numFmtId="0" fontId="50" fillId="0" borderId="0" xfId="13" applyFont="1" applyAlignment="1">
      <alignment horizontal="left" vertical="center" indent="1"/>
    </xf>
    <xf numFmtId="0" fontId="51" fillId="0" borderId="0" xfId="13" applyFont="1">
      <alignment vertical="center"/>
    </xf>
    <xf numFmtId="0" fontId="12" fillId="0" borderId="37" xfId="1" applyFont="1" applyFill="1" applyBorder="1">
      <alignment vertical="center"/>
    </xf>
    <xf numFmtId="0" fontId="16" fillId="0" borderId="37" xfId="1" applyFont="1" applyFill="1" applyBorder="1">
      <alignment vertical="center"/>
    </xf>
    <xf numFmtId="0" fontId="16" fillId="4" borderId="37" xfId="1" applyFont="1" applyFill="1" applyBorder="1">
      <alignment vertical="center"/>
    </xf>
    <xf numFmtId="0" fontId="16" fillId="0" borderId="37" xfId="1" applyFont="1" applyBorder="1">
      <alignment vertical="center"/>
    </xf>
    <xf numFmtId="0" fontId="16" fillId="0" borderId="4" xfId="1" applyFont="1" applyFill="1" applyBorder="1" applyAlignment="1">
      <alignment horizontal="center" vertical="center"/>
    </xf>
    <xf numFmtId="0" fontId="12" fillId="0" borderId="4" xfId="1" applyFont="1" applyFill="1" applyBorder="1">
      <alignment vertical="center"/>
    </xf>
    <xf numFmtId="0" fontId="12" fillId="0" borderId="24" xfId="1" applyFont="1" applyFill="1" applyBorder="1">
      <alignment vertical="center"/>
    </xf>
    <xf numFmtId="180" fontId="16" fillId="7" borderId="4" xfId="1" applyNumberFormat="1" applyFont="1" applyFill="1" applyBorder="1" applyAlignment="1">
      <alignment horizontal="center" vertical="center"/>
    </xf>
    <xf numFmtId="0" fontId="12" fillId="7" borderId="4" xfId="1" applyFont="1" applyFill="1" applyBorder="1">
      <alignment vertical="center"/>
    </xf>
    <xf numFmtId="0" fontId="12" fillId="0" borderId="4" xfId="1" applyFont="1" applyBorder="1">
      <alignment vertical="center"/>
    </xf>
    <xf numFmtId="0" fontId="34" fillId="7" borderId="2" xfId="1" applyFont="1" applyFill="1" applyBorder="1" applyAlignment="1">
      <alignment horizontal="right" vertical="center"/>
    </xf>
    <xf numFmtId="0" fontId="16" fillId="0" borderId="17" xfId="1" applyFont="1" applyFill="1" applyBorder="1" applyAlignment="1">
      <alignment horizontal="center" vertical="center"/>
    </xf>
    <xf numFmtId="0" fontId="24" fillId="0" borderId="4" xfId="0" applyFont="1" applyBorder="1" applyAlignment="1">
      <alignment horizontal="center" vertical="center" wrapText="1"/>
    </xf>
    <xf numFmtId="0" fontId="12" fillId="0" borderId="38" xfId="1" applyFont="1" applyFill="1" applyBorder="1">
      <alignment vertical="center"/>
    </xf>
    <xf numFmtId="0" fontId="16" fillId="4" borderId="24" xfId="1" applyFont="1" applyFill="1" applyBorder="1" applyAlignment="1">
      <alignment horizontal="center" vertical="center"/>
    </xf>
    <xf numFmtId="180" fontId="16" fillId="4" borderId="24" xfId="1" applyNumberFormat="1" applyFont="1" applyFill="1" applyBorder="1" applyAlignment="1">
      <alignment horizontal="center" vertical="center"/>
    </xf>
    <xf numFmtId="0" fontId="16" fillId="4" borderId="24" xfId="1" applyFont="1" applyFill="1" applyBorder="1" applyAlignment="1">
      <alignment horizontal="center" vertical="center" wrapText="1"/>
    </xf>
    <xf numFmtId="0" fontId="26" fillId="4" borderId="4" xfId="1" applyFont="1" applyFill="1" applyBorder="1" applyAlignment="1">
      <alignment horizontal="center" vertical="center" wrapText="1"/>
    </xf>
    <xf numFmtId="0" fontId="11" fillId="0" borderId="2" xfId="1" applyFont="1" applyBorder="1" applyAlignment="1">
      <alignment horizontal="center" vertical="center"/>
    </xf>
    <xf numFmtId="0" fontId="18" fillId="0" borderId="2" xfId="0" applyFont="1" applyBorder="1" applyAlignment="1">
      <alignment horizontal="center" vertical="center"/>
    </xf>
    <xf numFmtId="180" fontId="16" fillId="7" borderId="2" xfId="1" applyNumberFormat="1" applyFont="1" applyFill="1" applyBorder="1" applyAlignment="1">
      <alignment horizontal="center" vertical="center"/>
    </xf>
    <xf numFmtId="0" fontId="16" fillId="7" borderId="2" xfId="1" applyFont="1" applyFill="1" applyBorder="1" applyAlignment="1">
      <alignment horizontal="center" vertical="center"/>
    </xf>
    <xf numFmtId="0" fontId="26" fillId="7" borderId="2" xfId="1" applyFont="1" applyFill="1" applyBorder="1" applyAlignment="1">
      <alignment horizontal="right" vertical="center"/>
    </xf>
    <xf numFmtId="0" fontId="27" fillId="0" borderId="4" xfId="12" applyBorder="1">
      <alignment vertical="center"/>
    </xf>
    <xf numFmtId="0" fontId="28" fillId="0" borderId="4" xfId="12" applyFont="1" applyBorder="1" applyAlignment="1">
      <alignment horizontal="center" vertical="center"/>
    </xf>
    <xf numFmtId="0" fontId="30" fillId="4" borderId="25" xfId="1" applyFont="1" applyFill="1" applyBorder="1" applyAlignment="1">
      <alignment horizontal="center"/>
    </xf>
    <xf numFmtId="0" fontId="14" fillId="4" borderId="26" xfId="1" applyFont="1" applyFill="1" applyBorder="1" applyAlignment="1">
      <alignment horizontal="center"/>
    </xf>
    <xf numFmtId="0" fontId="14" fillId="4" borderId="26" xfId="1" applyFont="1" applyFill="1" applyBorder="1">
      <alignment vertical="center"/>
    </xf>
    <xf numFmtId="0" fontId="31" fillId="0" borderId="26" xfId="0" applyFont="1" applyBorder="1">
      <alignment vertical="center"/>
    </xf>
    <xf numFmtId="0" fontId="32" fillId="0" borderId="7" xfId="1" applyFont="1" applyBorder="1" applyAlignment="1">
      <alignment horizontal="center" vertical="center"/>
    </xf>
    <xf numFmtId="0" fontId="31" fillId="0" borderId="8" xfId="0" applyFont="1" applyBorder="1" applyAlignment="1">
      <alignment horizontal="center" vertical="center"/>
    </xf>
    <xf numFmtId="0" fontId="31" fillId="0" borderId="3" xfId="0" applyFont="1" applyBorder="1" applyAlignment="1">
      <alignment horizontal="center" vertical="center"/>
    </xf>
    <xf numFmtId="0" fontId="33" fillId="0" borderId="2" xfId="1"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lignment vertical="center"/>
    </xf>
    <xf numFmtId="0" fontId="15" fillId="4" borderId="2" xfId="1" applyFont="1" applyFill="1" applyBorder="1" applyAlignment="1">
      <alignment horizontal="center"/>
    </xf>
    <xf numFmtId="0" fontId="14" fillId="4" borderId="2" xfId="1" applyFont="1" applyFill="1" applyBorder="1" applyAlignment="1">
      <alignment horizontal="center"/>
    </xf>
    <xf numFmtId="0" fontId="14" fillId="4" borderId="2" xfId="1" applyFont="1" applyFill="1" applyBorder="1">
      <alignment vertical="center"/>
    </xf>
    <xf numFmtId="0" fontId="0" fillId="0" borderId="2" xfId="0" applyBorder="1">
      <alignment vertical="center"/>
    </xf>
    <xf numFmtId="0" fontId="34" fillId="7" borderId="7" xfId="1" applyFont="1" applyFill="1" applyBorder="1" applyAlignment="1">
      <alignment horizontal="right" vertical="center"/>
    </xf>
    <xf numFmtId="0" fontId="0" fillId="7" borderId="3" xfId="0" applyFill="1" applyBorder="1" applyAlignment="1">
      <alignment horizontal="right" vertical="center"/>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17" xfId="1" applyFont="1" applyBorder="1" applyAlignment="1">
      <alignment horizontal="center" vertical="center" wrapText="1"/>
    </xf>
    <xf numFmtId="0" fontId="11"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8" fillId="0" borderId="25" xfId="0" applyFont="1" applyBorder="1" applyAlignment="1">
      <alignment horizontal="center" vertical="center" wrapText="1"/>
    </xf>
    <xf numFmtId="0" fontId="36" fillId="4" borderId="9" xfId="0" applyFont="1" applyFill="1" applyBorder="1" applyAlignment="1">
      <alignment horizontal="right" vertical="center" wrapText="1"/>
    </xf>
    <xf numFmtId="0" fontId="36" fillId="4" borderId="12" xfId="0" applyFont="1" applyFill="1" applyBorder="1" applyAlignment="1">
      <alignment horizontal="right" vertical="center" wrapText="1"/>
    </xf>
    <xf numFmtId="0" fontId="36" fillId="4" borderId="14" xfId="0" applyFont="1" applyFill="1" applyBorder="1" applyAlignment="1">
      <alignment horizontal="right" vertical="center" wrapText="1"/>
    </xf>
    <xf numFmtId="0" fontId="14" fillId="4" borderId="7" xfId="1" applyFont="1" applyFill="1" applyBorder="1" applyAlignment="1">
      <alignment horizontal="center"/>
    </xf>
    <xf numFmtId="0" fontId="31" fillId="0" borderId="8" xfId="0" applyFont="1" applyBorder="1" applyAlignment="1">
      <alignment vertical="center"/>
    </xf>
    <xf numFmtId="0" fontId="31" fillId="0" borderId="3" xfId="0" applyFont="1" applyBorder="1" applyAlignment="1">
      <alignment vertical="center"/>
    </xf>
    <xf numFmtId="0" fontId="34" fillId="7" borderId="32" xfId="5" applyFont="1" applyFill="1" applyBorder="1" applyAlignment="1">
      <alignment horizontal="right" vertical="center" wrapText="1"/>
    </xf>
    <xf numFmtId="0" fontId="0" fillId="7" borderId="36" xfId="0" applyFill="1" applyBorder="1" applyAlignment="1">
      <alignment horizontal="right" vertical="center"/>
    </xf>
    <xf numFmtId="0" fontId="39" fillId="0" borderId="3" xfId="0" applyFont="1" applyBorder="1" applyAlignment="1">
      <alignment horizontal="right" vertical="center"/>
    </xf>
    <xf numFmtId="0" fontId="16" fillId="0" borderId="5" xfId="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3" fillId="2" borderId="19" xfId="1" applyFont="1" applyFill="1" applyBorder="1" applyAlignment="1">
      <alignment vertical="center" wrapText="1"/>
    </xf>
    <xf numFmtId="0" fontId="13" fillId="2" borderId="20" xfId="1" applyFont="1" applyFill="1" applyBorder="1" applyAlignment="1">
      <alignment vertical="center" wrapText="1"/>
    </xf>
    <xf numFmtId="0" fontId="10" fillId="2" borderId="19" xfId="1" applyFont="1" applyFill="1" applyBorder="1" applyAlignment="1">
      <alignment vertic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3" fillId="0" borderId="9" xfId="1" applyFont="1" applyBorder="1" applyAlignment="1">
      <alignment horizontal="left" vertical="center" wrapText="1"/>
    </xf>
    <xf numFmtId="0" fontId="36" fillId="0" borderId="14" xfId="0" applyFont="1" applyBorder="1" applyAlignment="1">
      <alignment horizontal="left" vertical="center" wrapText="1"/>
    </xf>
    <xf numFmtId="0" fontId="13" fillId="0" borderId="19" xfId="1" applyFont="1" applyBorder="1" applyAlignment="1">
      <alignment vertical="center" wrapText="1"/>
    </xf>
    <xf numFmtId="0" fontId="36" fillId="0" borderId="29" xfId="0" applyFont="1" applyBorder="1" applyAlignment="1">
      <alignment vertical="center" wrapText="1"/>
    </xf>
    <xf numFmtId="0" fontId="36" fillId="0" borderId="20" xfId="0" applyFont="1" applyBorder="1" applyAlignment="1">
      <alignment vertical="center" wrapText="1"/>
    </xf>
    <xf numFmtId="0" fontId="34" fillId="0" borderId="4" xfId="1" applyFont="1" applyBorder="1" applyAlignment="1">
      <alignment horizontal="center" vertical="center" wrapText="1"/>
    </xf>
    <xf numFmtId="0" fontId="12" fillId="0" borderId="2" xfId="1" applyFont="1" applyBorder="1" applyAlignment="1">
      <alignment vertical="center" wrapText="1"/>
    </xf>
    <xf numFmtId="0" fontId="0" fillId="0" borderId="2" xfId="0" applyBorder="1" applyAlignment="1">
      <alignment vertical="center"/>
    </xf>
    <xf numFmtId="0" fontId="36" fillId="0" borderId="19" xfId="0" applyFont="1" applyBorder="1" applyAlignment="1">
      <alignment vertical="center" wrapText="1"/>
    </xf>
    <xf numFmtId="0" fontId="31" fillId="0" borderId="2" xfId="0" applyFont="1" applyBorder="1" applyAlignment="1">
      <alignment vertical="center"/>
    </xf>
    <xf numFmtId="0" fontId="14" fillId="4" borderId="8" xfId="1" applyFont="1" applyFill="1" applyBorder="1" applyAlignment="1">
      <alignment horizontal="center"/>
    </xf>
    <xf numFmtId="0" fontId="14" fillId="4" borderId="8" xfId="1" applyFont="1" applyFill="1" applyBorder="1" applyAlignment="1">
      <alignment vertical="center"/>
    </xf>
    <xf numFmtId="0" fontId="0" fillId="0" borderId="3" xfId="0" applyBorder="1" applyAlignment="1">
      <alignment vertical="center"/>
    </xf>
    <xf numFmtId="0" fontId="41" fillId="0" borderId="0" xfId="13" applyFont="1" applyAlignment="1">
      <alignment horizontal="center" vertical="center" wrapText="1"/>
    </xf>
    <xf numFmtId="0" fontId="41" fillId="0" borderId="0" xfId="13" applyFont="1" applyAlignment="1">
      <alignment horizontal="center" vertical="center"/>
    </xf>
    <xf numFmtId="0" fontId="55" fillId="0" borderId="2" xfId="12" applyFont="1" applyBorder="1" applyAlignment="1">
      <alignment horizontal="center" vertical="center"/>
    </xf>
    <xf numFmtId="0" fontId="56" fillId="3" borderId="2" xfId="1" applyFont="1" applyFill="1" applyBorder="1" applyAlignment="1">
      <alignment horizontal="center" vertical="center" wrapText="1"/>
    </xf>
    <xf numFmtId="0" fontId="54" fillId="0" borderId="2" xfId="12" applyFont="1" applyBorder="1">
      <alignment vertical="center"/>
    </xf>
  </cellXfs>
  <cellStyles count="14">
    <cellStyle name="sheet" xfId="2" xr:uid="{00000000-0005-0000-0000-000000000000}"/>
    <cellStyle name="遽_laroux" xfId="11" xr:uid="{00000000-0005-0000-0000-000001000000}"/>
    <cellStyle name="一般" xfId="0" builtinId="0"/>
    <cellStyle name="一般 2" xfId="1" xr:uid="{00000000-0005-0000-0000-000003000000}"/>
    <cellStyle name="一般 2 2" xfId="3" xr:uid="{00000000-0005-0000-0000-000004000000}"/>
    <cellStyle name="一般 2 2 2" xfId="4" xr:uid="{00000000-0005-0000-0000-000005000000}"/>
    <cellStyle name="一般 3" xfId="5" xr:uid="{00000000-0005-0000-0000-000006000000}"/>
    <cellStyle name="一般 4" xfId="12" xr:uid="{00000000-0005-0000-0000-000007000000}"/>
    <cellStyle name="一般 5" xfId="13" xr:uid="{30CC2651-D9E7-49B7-B122-7ED84952CBE1}"/>
    <cellStyle name="千分位 2" xfId="6" xr:uid="{00000000-0005-0000-0000-000008000000}"/>
    <cellStyle name="巍葆 [0]_laroux" xfId="7" xr:uid="{00000000-0005-0000-0000-000009000000}"/>
    <cellStyle name="巍葆_laroux" xfId="8" xr:uid="{00000000-0005-0000-0000-00000A000000}"/>
    <cellStyle name="鱔 [0]_laroux" xfId="9" xr:uid="{00000000-0005-0000-0000-00000B000000}"/>
    <cellStyle name="鱔_laroux" xfId="10" xr:uid="{00000000-0005-0000-0000-00000C000000}"/>
  </cellStyles>
  <dxfs count="0"/>
  <tableStyles count="0" defaultTableStyle="TableStyleMedium9"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P108"/>
  <sheetViews>
    <sheetView tabSelected="1" zoomScale="85" zoomScaleNormal="85" workbookViewId="0">
      <selection activeCell="M8" sqref="M8"/>
    </sheetView>
  </sheetViews>
  <sheetFormatPr defaultColWidth="9" defaultRowHeight="22.55" customHeight="1"/>
  <cols>
    <col min="1" max="2" width="5.88671875" style="1" customWidth="1"/>
    <col min="3" max="3" width="19.77734375" style="1" customWidth="1"/>
    <col min="4" max="4" width="41.109375" style="1" customWidth="1"/>
    <col min="5" max="5" width="5.33203125" style="1" customWidth="1"/>
    <col min="6" max="6" width="5.109375" style="1" customWidth="1"/>
    <col min="7" max="7" width="5" style="1" customWidth="1"/>
    <col min="8" max="8" width="8.77734375" style="1" customWidth="1"/>
    <col min="9" max="10" width="7.88671875" style="1" customWidth="1"/>
    <col min="11" max="11" width="8.33203125" style="1" customWidth="1"/>
    <col min="12" max="13" width="20.77734375" style="1" customWidth="1"/>
    <col min="14" max="16384" width="9" style="1"/>
  </cols>
  <sheetData>
    <row r="1" spans="1:13" ht="22.55" customHeight="1">
      <c r="A1" s="180" t="s">
        <v>118</v>
      </c>
      <c r="B1" s="181"/>
      <c r="C1" s="181" t="s">
        <v>115</v>
      </c>
      <c r="D1" s="181"/>
      <c r="E1" s="181"/>
      <c r="F1" s="181"/>
      <c r="G1" s="181"/>
      <c r="H1" s="181"/>
      <c r="I1" s="181"/>
      <c r="J1" s="181"/>
      <c r="K1" s="182"/>
      <c r="L1" s="182"/>
      <c r="M1" s="183"/>
    </row>
    <row r="2" spans="1:13" ht="22.55" customHeight="1">
      <c r="A2" s="184" t="s">
        <v>119</v>
      </c>
      <c r="B2" s="185"/>
      <c r="C2" s="185"/>
      <c r="D2" s="185"/>
      <c r="E2" s="185"/>
      <c r="F2" s="185"/>
      <c r="G2" s="185"/>
      <c r="H2" s="185"/>
      <c r="I2" s="185"/>
      <c r="J2" s="185"/>
      <c r="K2" s="185"/>
      <c r="L2" s="185"/>
      <c r="M2" s="186"/>
    </row>
    <row r="3" spans="1:13" ht="22.55" customHeight="1">
      <c r="A3" s="187" t="s">
        <v>116</v>
      </c>
      <c r="B3" s="188"/>
      <c r="C3" s="189"/>
      <c r="D3" s="189"/>
      <c r="E3" s="189"/>
      <c r="F3" s="189"/>
      <c r="G3" s="189"/>
      <c r="H3" s="189"/>
      <c r="I3" s="189"/>
      <c r="J3" s="189"/>
      <c r="K3" s="189"/>
      <c r="L3" s="189"/>
      <c r="M3" s="189"/>
    </row>
    <row r="4" spans="1:13" ht="22.55" customHeight="1">
      <c r="A4" s="189"/>
      <c r="B4" s="189"/>
      <c r="C4" s="189"/>
      <c r="D4" s="189"/>
      <c r="E4" s="189"/>
      <c r="F4" s="189"/>
      <c r="G4" s="189"/>
      <c r="H4" s="189"/>
      <c r="I4" s="189"/>
      <c r="J4" s="189"/>
      <c r="K4" s="189"/>
      <c r="L4" s="189"/>
      <c r="M4" s="189"/>
    </row>
    <row r="5" spans="1:13" ht="22.55" customHeight="1">
      <c r="A5" s="190" t="s">
        <v>117</v>
      </c>
      <c r="B5" s="191"/>
      <c r="C5" s="191"/>
      <c r="D5" s="191"/>
      <c r="E5" s="191"/>
      <c r="F5" s="191"/>
      <c r="G5" s="191"/>
      <c r="H5" s="191"/>
      <c r="I5" s="191"/>
      <c r="J5" s="191"/>
      <c r="K5" s="192"/>
      <c r="L5" s="192"/>
      <c r="M5" s="193"/>
    </row>
    <row r="6" spans="1:13" ht="25.05">
      <c r="A6" s="208" t="s">
        <v>158</v>
      </c>
      <c r="B6" s="209"/>
      <c r="C6" s="209"/>
      <c r="D6" s="209"/>
      <c r="E6" s="209"/>
      <c r="F6" s="209"/>
      <c r="G6" s="209"/>
      <c r="H6" s="209"/>
      <c r="I6" s="209"/>
      <c r="J6" s="209"/>
      <c r="K6" s="209"/>
      <c r="L6" s="209"/>
      <c r="M6" s="210"/>
    </row>
    <row r="7" spans="1:13" ht="36.35">
      <c r="A7" s="7" t="s">
        <v>1</v>
      </c>
      <c r="B7" s="7" t="s">
        <v>2</v>
      </c>
      <c r="C7" s="79" t="s">
        <v>79</v>
      </c>
      <c r="D7" s="79" t="s">
        <v>78</v>
      </c>
      <c r="E7" s="7" t="s">
        <v>3</v>
      </c>
      <c r="F7" s="7" t="s">
        <v>4</v>
      </c>
      <c r="G7" s="7" t="s">
        <v>5</v>
      </c>
      <c r="H7" s="8" t="s">
        <v>93</v>
      </c>
      <c r="I7" s="8" t="s">
        <v>94</v>
      </c>
      <c r="J7" s="90" t="s">
        <v>96</v>
      </c>
      <c r="K7" s="90" t="s">
        <v>95</v>
      </c>
      <c r="L7" s="8" t="s">
        <v>112</v>
      </c>
      <c r="M7" s="8" t="s">
        <v>113</v>
      </c>
    </row>
    <row r="8" spans="1:13" ht="18.2">
      <c r="A8" s="196" t="s">
        <v>81</v>
      </c>
      <c r="B8" s="201" t="s">
        <v>87</v>
      </c>
      <c r="C8" s="128"/>
      <c r="D8" s="9" t="s">
        <v>6</v>
      </c>
      <c r="E8" s="7" t="s">
        <v>7</v>
      </c>
      <c r="F8" s="10">
        <v>2</v>
      </c>
      <c r="G8" s="10">
        <v>2</v>
      </c>
      <c r="H8" s="10"/>
      <c r="I8" s="92"/>
      <c r="J8" s="118"/>
      <c r="K8" s="93"/>
      <c r="L8" s="95"/>
      <c r="M8" s="95"/>
    </row>
    <row r="9" spans="1:13" ht="18.2">
      <c r="A9" s="197"/>
      <c r="B9" s="202"/>
      <c r="C9" s="129"/>
      <c r="D9" s="23" t="s">
        <v>13</v>
      </c>
      <c r="E9" s="81" t="s">
        <v>14</v>
      </c>
      <c r="F9" s="108">
        <v>1</v>
      </c>
      <c r="G9" s="108">
        <v>1</v>
      </c>
      <c r="H9" s="10"/>
      <c r="I9" s="92"/>
      <c r="J9" s="118"/>
      <c r="K9" s="93"/>
      <c r="L9" s="95"/>
      <c r="M9" s="95"/>
    </row>
    <row r="10" spans="1:13" ht="18.2">
      <c r="A10" s="197"/>
      <c r="B10" s="202"/>
      <c r="C10" s="130"/>
      <c r="D10" s="24" t="s">
        <v>15</v>
      </c>
      <c r="E10" s="7" t="s">
        <v>14</v>
      </c>
      <c r="F10" s="18">
        <v>2</v>
      </c>
      <c r="G10" s="18">
        <v>2</v>
      </c>
      <c r="H10" s="10"/>
      <c r="I10" s="92"/>
      <c r="J10" s="118"/>
      <c r="K10" s="93"/>
      <c r="L10" s="95"/>
      <c r="M10" s="95"/>
    </row>
    <row r="11" spans="1:13" ht="18.8" thickBot="1">
      <c r="A11" s="198"/>
      <c r="B11" s="203"/>
      <c r="C11" s="131"/>
      <c r="D11" s="11" t="s">
        <v>8</v>
      </c>
      <c r="E11" s="12" t="s">
        <v>9</v>
      </c>
      <c r="F11" s="12">
        <v>2</v>
      </c>
      <c r="G11" s="12">
        <v>2</v>
      </c>
      <c r="H11" s="10"/>
      <c r="I11" s="92"/>
      <c r="J11" s="118"/>
      <c r="K11" s="93"/>
      <c r="L11" s="95"/>
      <c r="M11" s="13"/>
    </row>
    <row r="12" spans="1:13" ht="18.2">
      <c r="A12" s="199"/>
      <c r="B12" s="203"/>
      <c r="C12" s="205" t="s">
        <v>121</v>
      </c>
      <c r="D12" s="15" t="s">
        <v>10</v>
      </c>
      <c r="E12" s="16" t="s">
        <v>9</v>
      </c>
      <c r="F12" s="16">
        <v>2</v>
      </c>
      <c r="G12" s="17">
        <v>2</v>
      </c>
      <c r="H12" s="10"/>
      <c r="I12" s="92"/>
      <c r="J12" s="118"/>
      <c r="K12" s="93"/>
      <c r="L12" s="95"/>
      <c r="M12" s="13"/>
    </row>
    <row r="13" spans="1:13" ht="18.2">
      <c r="A13" s="199"/>
      <c r="B13" s="203"/>
      <c r="C13" s="206"/>
      <c r="D13" s="13" t="s">
        <v>11</v>
      </c>
      <c r="E13" s="18" t="s">
        <v>9</v>
      </c>
      <c r="F13" s="18">
        <v>2</v>
      </c>
      <c r="G13" s="19">
        <v>2</v>
      </c>
      <c r="H13" s="10"/>
      <c r="I13" s="92"/>
      <c r="J13" s="118"/>
      <c r="K13" s="93"/>
      <c r="L13" s="95"/>
      <c r="M13" s="13"/>
    </row>
    <row r="14" spans="1:13" ht="18.8" thickBot="1">
      <c r="A14" s="199"/>
      <c r="B14" s="203"/>
      <c r="C14" s="207"/>
      <c r="D14" s="20" t="s">
        <v>12</v>
      </c>
      <c r="E14" s="21" t="s">
        <v>9</v>
      </c>
      <c r="F14" s="21">
        <v>2</v>
      </c>
      <c r="G14" s="22">
        <v>2</v>
      </c>
      <c r="H14" s="10"/>
      <c r="I14" s="92"/>
      <c r="J14" s="118"/>
      <c r="K14" s="93"/>
      <c r="L14" s="95"/>
      <c r="M14" s="13"/>
    </row>
    <row r="15" spans="1:13" ht="18.2">
      <c r="A15" s="198"/>
      <c r="B15" s="203"/>
      <c r="C15" s="130"/>
      <c r="D15" s="24" t="s">
        <v>16</v>
      </c>
      <c r="E15" s="18" t="s">
        <v>9</v>
      </c>
      <c r="F15" s="18">
        <v>3</v>
      </c>
      <c r="G15" s="18">
        <v>3</v>
      </c>
      <c r="H15" s="10"/>
      <c r="I15" s="92"/>
      <c r="J15" s="118"/>
      <c r="K15" s="93"/>
      <c r="L15" s="95"/>
      <c r="M15" s="13"/>
    </row>
    <row r="16" spans="1:13" ht="18.2">
      <c r="A16" s="198"/>
      <c r="B16" s="203"/>
      <c r="C16" s="130"/>
      <c r="D16" s="24" t="s">
        <v>17</v>
      </c>
      <c r="E16" s="18" t="s">
        <v>9</v>
      </c>
      <c r="F16" s="18">
        <v>2</v>
      </c>
      <c r="G16" s="18">
        <v>2</v>
      </c>
      <c r="H16" s="10"/>
      <c r="I16" s="92"/>
      <c r="J16" s="118"/>
      <c r="K16" s="93"/>
      <c r="L16" s="95"/>
      <c r="M16" s="13"/>
    </row>
    <row r="17" spans="1:16" ht="18.2">
      <c r="A17" s="198"/>
      <c r="B17" s="203"/>
      <c r="C17" s="130"/>
      <c r="D17" s="24" t="s">
        <v>18</v>
      </c>
      <c r="E17" s="18" t="s">
        <v>9</v>
      </c>
      <c r="F17" s="18">
        <v>2</v>
      </c>
      <c r="G17" s="18">
        <v>2</v>
      </c>
      <c r="H17" s="10"/>
      <c r="I17" s="92"/>
      <c r="J17" s="118"/>
      <c r="K17" s="93"/>
      <c r="L17" s="95"/>
      <c r="M17" s="13"/>
    </row>
    <row r="18" spans="1:16" ht="18.2">
      <c r="A18" s="200"/>
      <c r="B18" s="204"/>
      <c r="C18" s="130"/>
      <c r="D18" s="24" t="s">
        <v>19</v>
      </c>
      <c r="E18" s="18" t="s">
        <v>9</v>
      </c>
      <c r="F18" s="18">
        <v>2</v>
      </c>
      <c r="G18" s="18">
        <v>2</v>
      </c>
      <c r="H18" s="10"/>
      <c r="I18" s="92"/>
      <c r="J18" s="118"/>
      <c r="K18" s="93"/>
      <c r="L18" s="95"/>
      <c r="M18" s="13"/>
    </row>
    <row r="19" spans="1:16" ht="18.2">
      <c r="A19" s="99"/>
      <c r="B19" s="100"/>
      <c r="C19" s="194" t="s">
        <v>120</v>
      </c>
      <c r="D19" s="195"/>
      <c r="E19" s="18"/>
      <c r="F19" s="18"/>
      <c r="G19" s="18"/>
      <c r="H19" s="13"/>
      <c r="I19" s="14"/>
      <c r="J19" s="119">
        <f>SUM(J8:J18)</f>
        <v>0</v>
      </c>
      <c r="K19" s="117">
        <f>SUM(K8:K18)</f>
        <v>0</v>
      </c>
      <c r="L19" s="13"/>
      <c r="M19" s="13"/>
    </row>
    <row r="20" spans="1:16" s="6" customFormat="1" ht="37.6" customHeight="1" thickBot="1">
      <c r="A20" s="7" t="s">
        <v>1</v>
      </c>
      <c r="B20" s="7" t="s">
        <v>2</v>
      </c>
      <c r="C20" s="79" t="s">
        <v>79</v>
      </c>
      <c r="D20" s="79" t="s">
        <v>78</v>
      </c>
      <c r="E20" s="7" t="s">
        <v>3</v>
      </c>
      <c r="F20" s="7" t="s">
        <v>4</v>
      </c>
      <c r="G20" s="7" t="s">
        <v>5</v>
      </c>
      <c r="H20" s="8" t="s">
        <v>93</v>
      </c>
      <c r="I20" s="8" t="s">
        <v>94</v>
      </c>
      <c r="J20" s="90" t="s">
        <v>96</v>
      </c>
      <c r="K20" s="90" t="s">
        <v>95</v>
      </c>
      <c r="L20" s="8" t="s">
        <v>112</v>
      </c>
      <c r="M20" s="8" t="s">
        <v>113</v>
      </c>
    </row>
    <row r="21" spans="1:16" ht="18.2">
      <c r="A21" s="196" t="s">
        <v>82</v>
      </c>
      <c r="B21" s="201" t="s">
        <v>20</v>
      </c>
      <c r="C21" s="219" t="s">
        <v>122</v>
      </c>
      <c r="D21" s="25" t="s">
        <v>21</v>
      </c>
      <c r="E21" s="82" t="s">
        <v>14</v>
      </c>
      <c r="F21" s="16">
        <v>2</v>
      </c>
      <c r="G21" s="17">
        <v>2</v>
      </c>
      <c r="H21" s="10"/>
      <c r="I21" s="92"/>
      <c r="J21" s="118"/>
      <c r="K21" s="93"/>
      <c r="L21" s="95"/>
      <c r="M21" s="95"/>
      <c r="N21" s="103"/>
      <c r="O21" s="103"/>
      <c r="P21" s="103"/>
    </row>
    <row r="22" spans="1:16" ht="18.8" thickBot="1">
      <c r="A22" s="214"/>
      <c r="B22" s="217"/>
      <c r="C22" s="220"/>
      <c r="D22" s="20" t="s">
        <v>22</v>
      </c>
      <c r="E22" s="83" t="s">
        <v>14</v>
      </c>
      <c r="F22" s="21">
        <v>2</v>
      </c>
      <c r="G22" s="22">
        <v>2</v>
      </c>
      <c r="H22" s="10"/>
      <c r="I22" s="92"/>
      <c r="J22" s="118"/>
      <c r="K22" s="93"/>
      <c r="L22" s="95"/>
      <c r="M22" s="95"/>
      <c r="N22" s="103"/>
      <c r="O22" s="103"/>
      <c r="P22" s="103"/>
    </row>
    <row r="23" spans="1:16" ht="18.2">
      <c r="A23" s="214"/>
      <c r="B23" s="217"/>
      <c r="C23" s="23"/>
      <c r="D23" s="96" t="s">
        <v>88</v>
      </c>
      <c r="E23" s="81" t="s">
        <v>14</v>
      </c>
      <c r="F23" s="27">
        <v>2</v>
      </c>
      <c r="G23" s="27">
        <v>2</v>
      </c>
      <c r="H23" s="10"/>
      <c r="I23" s="92"/>
      <c r="J23" s="118"/>
      <c r="K23" s="93"/>
      <c r="L23" s="95"/>
      <c r="M23" s="104"/>
      <c r="N23" s="103"/>
      <c r="O23" s="103"/>
      <c r="P23" s="103"/>
    </row>
    <row r="24" spans="1:16" ht="18.2">
      <c r="A24" s="214"/>
      <c r="B24" s="217"/>
      <c r="C24" s="23"/>
      <c r="D24" s="23" t="s">
        <v>23</v>
      </c>
      <c r="E24" s="27" t="s">
        <v>9</v>
      </c>
      <c r="F24" s="27">
        <v>2</v>
      </c>
      <c r="G24" s="27">
        <v>2</v>
      </c>
      <c r="H24" s="10"/>
      <c r="I24" s="92"/>
      <c r="J24" s="118"/>
      <c r="K24" s="93"/>
      <c r="L24" s="95"/>
      <c r="M24" s="95"/>
      <c r="N24" s="103"/>
      <c r="O24" s="103"/>
      <c r="P24" s="103"/>
    </row>
    <row r="25" spans="1:16" ht="18.2">
      <c r="A25" s="214"/>
      <c r="B25" s="217"/>
      <c r="C25" s="24"/>
      <c r="D25" s="24" t="s">
        <v>24</v>
      </c>
      <c r="E25" s="18" t="s">
        <v>9</v>
      </c>
      <c r="F25" s="18">
        <v>2</v>
      </c>
      <c r="G25" s="18">
        <v>2</v>
      </c>
      <c r="H25" s="10"/>
      <c r="I25" s="92"/>
      <c r="J25" s="118"/>
      <c r="K25" s="93"/>
      <c r="L25" s="95"/>
      <c r="M25" s="61"/>
      <c r="N25" s="103"/>
      <c r="O25" s="103"/>
      <c r="P25" s="103"/>
    </row>
    <row r="26" spans="1:16" ht="18.2">
      <c r="A26" s="214"/>
      <c r="B26" s="217"/>
      <c r="C26" s="24"/>
      <c r="D26" s="24" t="s">
        <v>25</v>
      </c>
      <c r="E26" s="18" t="s">
        <v>9</v>
      </c>
      <c r="F26" s="18">
        <v>2</v>
      </c>
      <c r="G26" s="18">
        <v>2</v>
      </c>
      <c r="H26" s="10"/>
      <c r="I26" s="92"/>
      <c r="J26" s="118"/>
      <c r="K26" s="93"/>
      <c r="L26" s="95"/>
      <c r="M26" s="61"/>
      <c r="N26" s="103"/>
      <c r="O26" s="103"/>
      <c r="P26" s="103"/>
    </row>
    <row r="27" spans="1:16" ht="18.2">
      <c r="A27" s="215"/>
      <c r="B27" s="217"/>
      <c r="C27" s="24"/>
      <c r="D27" s="24" t="s">
        <v>26</v>
      </c>
      <c r="E27" s="18" t="s">
        <v>9</v>
      </c>
      <c r="F27" s="18">
        <v>2</v>
      </c>
      <c r="G27" s="18">
        <v>2</v>
      </c>
      <c r="H27" s="10"/>
      <c r="I27" s="92"/>
      <c r="J27" s="118"/>
      <c r="K27" s="93"/>
      <c r="L27" s="95"/>
      <c r="M27" s="61"/>
      <c r="N27" s="103"/>
      <c r="O27" s="103"/>
      <c r="P27" s="103"/>
    </row>
    <row r="28" spans="1:16" ht="18.2">
      <c r="A28" s="215"/>
      <c r="B28" s="217"/>
      <c r="C28" s="24"/>
      <c r="D28" s="24" t="s">
        <v>27</v>
      </c>
      <c r="E28" s="18" t="s">
        <v>9</v>
      </c>
      <c r="F28" s="18">
        <v>2</v>
      </c>
      <c r="G28" s="18">
        <v>2</v>
      </c>
      <c r="H28" s="10"/>
      <c r="I28" s="92"/>
      <c r="J28" s="118"/>
      <c r="K28" s="93"/>
      <c r="L28" s="95"/>
      <c r="M28" s="13"/>
    </row>
    <row r="29" spans="1:16" ht="18.2">
      <c r="A29" s="216"/>
      <c r="B29" s="218"/>
      <c r="C29" s="24"/>
      <c r="D29" s="24" t="s">
        <v>28</v>
      </c>
      <c r="E29" s="18" t="s">
        <v>9</v>
      </c>
      <c r="F29" s="18">
        <v>2</v>
      </c>
      <c r="G29" s="18">
        <v>2</v>
      </c>
      <c r="H29" s="10"/>
      <c r="I29" s="92"/>
      <c r="J29" s="118"/>
      <c r="K29" s="93"/>
      <c r="L29" s="95"/>
      <c r="M29" s="13"/>
    </row>
    <row r="30" spans="1:16" ht="18.2">
      <c r="A30" s="102"/>
      <c r="B30" s="97"/>
      <c r="C30" s="194" t="s">
        <v>162</v>
      </c>
      <c r="D30" s="195"/>
      <c r="E30" s="18"/>
      <c r="F30" s="18"/>
      <c r="G30" s="18"/>
      <c r="H30" s="13"/>
      <c r="I30" s="14"/>
      <c r="J30" s="119">
        <f>SUM(J21:J29)</f>
        <v>0</v>
      </c>
      <c r="K30" s="117">
        <f>SUM(K21:K29)</f>
        <v>0</v>
      </c>
      <c r="L30" s="95"/>
      <c r="M30" s="13"/>
    </row>
    <row r="31" spans="1:16" ht="36.65" customHeight="1" thickBot="1">
      <c r="A31" s="7" t="s">
        <v>1</v>
      </c>
      <c r="B31" s="7" t="s">
        <v>2</v>
      </c>
      <c r="C31" s="79" t="s">
        <v>79</v>
      </c>
      <c r="D31" s="79" t="s">
        <v>78</v>
      </c>
      <c r="E31" s="7" t="s">
        <v>3</v>
      </c>
      <c r="F31" s="7" t="s">
        <v>4</v>
      </c>
      <c r="G31" s="7" t="s">
        <v>5</v>
      </c>
      <c r="H31" s="8" t="s">
        <v>93</v>
      </c>
      <c r="I31" s="8" t="s">
        <v>94</v>
      </c>
      <c r="J31" s="90" t="s">
        <v>96</v>
      </c>
      <c r="K31" s="90" t="s">
        <v>95</v>
      </c>
      <c r="L31" s="8" t="s">
        <v>112</v>
      </c>
      <c r="M31" s="8" t="s">
        <v>113</v>
      </c>
    </row>
    <row r="32" spans="1:16" ht="99.55" customHeight="1" thickBot="1">
      <c r="A32" s="196" t="s">
        <v>83</v>
      </c>
      <c r="B32" s="201" t="s">
        <v>20</v>
      </c>
      <c r="C32" s="132" t="s">
        <v>123</v>
      </c>
      <c r="D32" s="28" t="s">
        <v>29</v>
      </c>
      <c r="E32" s="84" t="s">
        <v>14</v>
      </c>
      <c r="F32" s="29">
        <v>2</v>
      </c>
      <c r="G32" s="30">
        <v>4</v>
      </c>
      <c r="H32" s="10"/>
      <c r="I32" s="92"/>
      <c r="J32" s="118"/>
      <c r="K32" s="93"/>
      <c r="L32" s="95"/>
      <c r="M32" s="105"/>
      <c r="N32" s="103"/>
    </row>
    <row r="33" spans="1:15" ht="65.75" thickBot="1">
      <c r="A33" s="215"/>
      <c r="B33" s="217"/>
      <c r="C33" s="133" t="s">
        <v>124</v>
      </c>
      <c r="D33" s="31" t="s">
        <v>30</v>
      </c>
      <c r="E33" s="84" t="s">
        <v>14</v>
      </c>
      <c r="F33" s="29">
        <v>2</v>
      </c>
      <c r="G33" s="30">
        <v>2</v>
      </c>
      <c r="H33" s="10"/>
      <c r="I33" s="92"/>
      <c r="J33" s="118"/>
      <c r="K33" s="93"/>
      <c r="L33" s="95"/>
      <c r="M33" s="105"/>
      <c r="N33" s="103"/>
    </row>
    <row r="34" spans="1:15" ht="18.2" customHeight="1">
      <c r="A34" s="215"/>
      <c r="B34" s="217"/>
      <c r="C34" s="221" t="s">
        <v>125</v>
      </c>
      <c r="D34" s="25" t="s">
        <v>31</v>
      </c>
      <c r="E34" s="82" t="s">
        <v>14</v>
      </c>
      <c r="F34" s="32">
        <v>2</v>
      </c>
      <c r="G34" s="33">
        <v>2</v>
      </c>
      <c r="H34" s="10"/>
      <c r="I34" s="92"/>
      <c r="J34" s="118"/>
      <c r="K34" s="93"/>
      <c r="L34" s="95"/>
      <c r="M34" s="104"/>
      <c r="N34" s="103"/>
    </row>
    <row r="35" spans="1:15" ht="18.8" thickBot="1">
      <c r="A35" s="215"/>
      <c r="B35" s="217"/>
      <c r="C35" s="220"/>
      <c r="D35" s="20" t="s">
        <v>32</v>
      </c>
      <c r="E35" s="83" t="s">
        <v>14</v>
      </c>
      <c r="F35" s="34">
        <v>2</v>
      </c>
      <c r="G35" s="35">
        <v>2</v>
      </c>
      <c r="H35" s="10"/>
      <c r="I35" s="92"/>
      <c r="J35" s="118"/>
      <c r="K35" s="93"/>
      <c r="L35" s="95"/>
      <c r="M35" s="105"/>
      <c r="N35" s="103"/>
    </row>
    <row r="36" spans="1:15" ht="18.2">
      <c r="A36" s="215"/>
      <c r="B36" s="217"/>
      <c r="C36" s="36"/>
      <c r="D36" s="36" t="s">
        <v>33</v>
      </c>
      <c r="E36" s="37" t="s">
        <v>9</v>
      </c>
      <c r="F36" s="37">
        <v>2</v>
      </c>
      <c r="G36" s="37">
        <v>2</v>
      </c>
      <c r="H36" s="10"/>
      <c r="I36" s="92"/>
      <c r="J36" s="118"/>
      <c r="K36" s="92"/>
      <c r="L36" s="95"/>
      <c r="M36" s="95"/>
      <c r="N36" s="103"/>
    </row>
    <row r="37" spans="1:15" ht="18.2">
      <c r="A37" s="215"/>
      <c r="B37" s="218"/>
      <c r="C37" s="26"/>
      <c r="D37" s="26" t="s">
        <v>34</v>
      </c>
      <c r="E37" s="38" t="s">
        <v>9</v>
      </c>
      <c r="F37" s="38">
        <v>2</v>
      </c>
      <c r="G37" s="38">
        <v>2</v>
      </c>
      <c r="H37" s="10"/>
      <c r="I37" s="92"/>
      <c r="J37" s="118"/>
      <c r="K37" s="3"/>
      <c r="L37" s="95"/>
      <c r="M37" s="2"/>
    </row>
    <row r="38" spans="1:15" ht="18.2">
      <c r="A38" s="101"/>
      <c r="B38" s="97"/>
      <c r="C38" s="194" t="s">
        <v>126</v>
      </c>
      <c r="D38" s="195"/>
      <c r="E38" s="38"/>
      <c r="F38" s="38"/>
      <c r="G38" s="38"/>
      <c r="H38" s="5"/>
      <c r="I38" s="4"/>
      <c r="J38" s="119">
        <f>SUM(J32:J37)</f>
        <v>0</v>
      </c>
      <c r="K38" s="117">
        <f>SUM(K32:K37)</f>
        <v>0</v>
      </c>
      <c r="L38" s="2"/>
      <c r="M38" s="2"/>
    </row>
    <row r="39" spans="1:15" ht="18.2">
      <c r="A39" s="101"/>
      <c r="B39" s="127"/>
      <c r="C39" s="11"/>
      <c r="D39" s="120" t="s">
        <v>114</v>
      </c>
      <c r="E39" s="159"/>
      <c r="F39" s="159"/>
      <c r="G39" s="159"/>
      <c r="H39" s="160"/>
      <c r="I39" s="161"/>
      <c r="J39" s="162">
        <f>J38+J30+J19</f>
        <v>0</v>
      </c>
      <c r="K39" s="163"/>
      <c r="L39" s="164"/>
      <c r="M39" s="164"/>
    </row>
    <row r="40" spans="1:15" ht="32.4" customHeight="1">
      <c r="A40" s="208" t="s">
        <v>0</v>
      </c>
      <c r="B40" s="234"/>
      <c r="C40" s="234"/>
      <c r="D40" s="234"/>
      <c r="E40" s="234"/>
      <c r="F40" s="234"/>
      <c r="G40" s="234"/>
      <c r="H40" s="234"/>
      <c r="I40" s="234"/>
      <c r="J40" s="234"/>
      <c r="K40" s="235"/>
      <c r="L40" s="235"/>
      <c r="M40" s="236"/>
    </row>
    <row r="41" spans="1:15" ht="25.05">
      <c r="A41" s="191" t="s">
        <v>159</v>
      </c>
      <c r="B41" s="233"/>
      <c r="C41" s="233"/>
      <c r="D41" s="233"/>
      <c r="E41" s="233"/>
      <c r="F41" s="233"/>
      <c r="G41" s="233"/>
      <c r="H41" s="233"/>
      <c r="I41" s="233"/>
      <c r="J41" s="233"/>
      <c r="K41" s="233"/>
      <c r="L41" s="233"/>
      <c r="M41" s="233"/>
    </row>
    <row r="42" spans="1:15" ht="36.35">
      <c r="A42" s="7" t="s">
        <v>1</v>
      </c>
      <c r="B42" s="7" t="s">
        <v>2</v>
      </c>
      <c r="C42" s="79" t="s">
        <v>79</v>
      </c>
      <c r="D42" s="79" t="s">
        <v>78</v>
      </c>
      <c r="E42" s="7" t="s">
        <v>3</v>
      </c>
      <c r="F42" s="7" t="s">
        <v>4</v>
      </c>
      <c r="G42" s="7" t="s">
        <v>5</v>
      </c>
      <c r="H42" s="8" t="s">
        <v>93</v>
      </c>
      <c r="I42" s="8" t="s">
        <v>94</v>
      </c>
      <c r="J42" s="90" t="s">
        <v>96</v>
      </c>
      <c r="K42" s="90" t="s">
        <v>95</v>
      </c>
      <c r="L42" s="8" t="s">
        <v>112</v>
      </c>
      <c r="M42" s="8" t="s">
        <v>113</v>
      </c>
    </row>
    <row r="43" spans="1:15" ht="18.8" thickBot="1">
      <c r="A43" s="196" t="s">
        <v>84</v>
      </c>
      <c r="B43" s="201" t="s">
        <v>39</v>
      </c>
      <c r="C43" s="51"/>
      <c r="D43" s="51" t="s">
        <v>40</v>
      </c>
      <c r="E43" s="85" t="s">
        <v>14</v>
      </c>
      <c r="F43" s="52">
        <v>2</v>
      </c>
      <c r="G43" s="156"/>
      <c r="H43" s="10"/>
      <c r="I43" s="92"/>
      <c r="J43" s="118"/>
      <c r="K43" s="93"/>
      <c r="L43" s="95"/>
      <c r="M43" s="106"/>
      <c r="N43" s="103"/>
      <c r="O43" s="103"/>
    </row>
    <row r="44" spans="1:15" ht="18.2">
      <c r="A44" s="222"/>
      <c r="B44" s="217"/>
      <c r="C44" s="224" t="s">
        <v>127</v>
      </c>
      <c r="D44" s="39" t="s">
        <v>41</v>
      </c>
      <c r="E44" s="82" t="s">
        <v>14</v>
      </c>
      <c r="F44" s="53">
        <v>2</v>
      </c>
      <c r="G44" s="156"/>
      <c r="H44" s="10"/>
      <c r="I44" s="92"/>
      <c r="J44" s="118"/>
      <c r="K44" s="93"/>
      <c r="L44" s="95"/>
      <c r="M44" s="104"/>
      <c r="N44" s="103"/>
      <c r="O44" s="103"/>
    </row>
    <row r="45" spans="1:15" ht="18.8" thickBot="1">
      <c r="A45" s="222"/>
      <c r="B45" s="217"/>
      <c r="C45" s="225"/>
      <c r="D45" s="42" t="s">
        <v>144</v>
      </c>
      <c r="E45" s="83" t="s">
        <v>14</v>
      </c>
      <c r="F45" s="54">
        <v>3</v>
      </c>
      <c r="G45" s="156"/>
      <c r="H45" s="10"/>
      <c r="I45" s="92"/>
      <c r="J45" s="118"/>
      <c r="K45" s="93"/>
      <c r="L45" s="95"/>
      <c r="M45" s="105"/>
      <c r="N45" s="103"/>
      <c r="O45" s="103"/>
    </row>
    <row r="46" spans="1:15" ht="18.2">
      <c r="A46" s="222"/>
      <c r="B46" s="217"/>
      <c r="C46" s="224" t="s">
        <v>127</v>
      </c>
      <c r="D46" s="39" t="s">
        <v>42</v>
      </c>
      <c r="E46" s="55" t="s">
        <v>43</v>
      </c>
      <c r="F46" s="53">
        <v>2</v>
      </c>
      <c r="G46" s="156"/>
      <c r="H46" s="10"/>
      <c r="I46" s="92"/>
      <c r="J46" s="118"/>
      <c r="K46" s="93"/>
      <c r="L46" s="95"/>
      <c r="M46" s="105"/>
      <c r="N46" s="103"/>
      <c r="O46" s="103"/>
    </row>
    <row r="47" spans="1:15" ht="18.8" thickBot="1">
      <c r="A47" s="222"/>
      <c r="B47" s="217"/>
      <c r="C47" s="225"/>
      <c r="D47" s="42" t="s">
        <v>143</v>
      </c>
      <c r="E47" s="56" t="s">
        <v>43</v>
      </c>
      <c r="F47" s="54">
        <v>3</v>
      </c>
      <c r="G47" s="156"/>
      <c r="H47" s="10"/>
      <c r="I47" s="92"/>
      <c r="J47" s="118"/>
      <c r="K47" s="93"/>
      <c r="L47" s="95"/>
      <c r="M47" s="105"/>
      <c r="N47" s="103"/>
      <c r="O47" s="103"/>
    </row>
    <row r="48" spans="1:15" ht="18.2">
      <c r="A48" s="222"/>
      <c r="B48" s="217"/>
      <c r="C48" s="134"/>
      <c r="D48" s="46" t="s">
        <v>44</v>
      </c>
      <c r="E48" s="48" t="s">
        <v>43</v>
      </c>
      <c r="F48" s="57">
        <v>2</v>
      </c>
      <c r="G48" s="156"/>
      <c r="H48" s="10"/>
      <c r="I48" s="92"/>
      <c r="J48" s="118"/>
      <c r="K48" s="93"/>
      <c r="L48" s="95"/>
      <c r="M48" s="106"/>
      <c r="N48" s="103"/>
      <c r="O48" s="103"/>
    </row>
    <row r="49" spans="1:15" ht="18.2">
      <c r="A49" s="222"/>
      <c r="B49" s="217"/>
      <c r="C49" s="135"/>
      <c r="D49" s="49" t="s">
        <v>45</v>
      </c>
      <c r="E49" s="58" t="s">
        <v>43</v>
      </c>
      <c r="F49" s="59">
        <v>2</v>
      </c>
      <c r="G49" s="156"/>
      <c r="H49" s="10"/>
      <c r="I49" s="92"/>
      <c r="J49" s="118"/>
      <c r="K49" s="93"/>
      <c r="L49" s="95"/>
      <c r="M49" s="105"/>
      <c r="N49" s="103"/>
      <c r="O49" s="103"/>
    </row>
    <row r="50" spans="1:15" ht="18.2">
      <c r="A50" s="222"/>
      <c r="B50" s="217"/>
      <c r="C50" s="135"/>
      <c r="D50" s="49" t="s">
        <v>46</v>
      </c>
      <c r="E50" s="58" t="s">
        <v>43</v>
      </c>
      <c r="F50" s="59">
        <v>2</v>
      </c>
      <c r="G50" s="156"/>
      <c r="H50" s="10"/>
      <c r="I50" s="92"/>
      <c r="J50" s="118"/>
      <c r="K50" s="93"/>
      <c r="L50" s="95"/>
      <c r="M50" s="105"/>
      <c r="N50" s="103"/>
      <c r="O50" s="103"/>
    </row>
    <row r="51" spans="1:15" ht="18.2">
      <c r="A51" s="222"/>
      <c r="B51" s="217"/>
      <c r="C51" s="135"/>
      <c r="D51" s="49" t="s">
        <v>47</v>
      </c>
      <c r="E51" s="58" t="s">
        <v>43</v>
      </c>
      <c r="F51" s="59">
        <v>2</v>
      </c>
      <c r="G51" s="156"/>
      <c r="H51" s="10"/>
      <c r="I51" s="92"/>
      <c r="J51" s="118"/>
      <c r="K51" s="93"/>
      <c r="L51" s="95"/>
      <c r="M51" s="105"/>
      <c r="N51" s="103"/>
      <c r="O51" s="103"/>
    </row>
    <row r="52" spans="1:15" ht="18.2">
      <c r="A52" s="222"/>
      <c r="B52" s="217"/>
      <c r="C52" s="135"/>
      <c r="D52" s="49" t="s">
        <v>48</v>
      </c>
      <c r="E52" s="58" t="s">
        <v>43</v>
      </c>
      <c r="F52" s="59">
        <v>2</v>
      </c>
      <c r="G52" s="157"/>
      <c r="H52" s="10"/>
      <c r="I52" s="92"/>
      <c r="J52" s="118"/>
      <c r="K52" s="93"/>
      <c r="L52" s="95"/>
      <c r="M52" s="105"/>
      <c r="N52" s="103"/>
      <c r="O52" s="103"/>
    </row>
    <row r="53" spans="1:15" ht="18.2">
      <c r="A53" s="222"/>
      <c r="B53" s="217"/>
      <c r="C53" s="135"/>
      <c r="D53" s="49" t="s">
        <v>49</v>
      </c>
      <c r="E53" s="58" t="s">
        <v>43</v>
      </c>
      <c r="F53" s="59">
        <v>2</v>
      </c>
      <c r="G53" s="157"/>
      <c r="H53" s="10"/>
      <c r="I53" s="92"/>
      <c r="J53" s="118"/>
      <c r="K53" s="93"/>
      <c r="L53" s="95"/>
      <c r="M53" s="105"/>
      <c r="N53" s="103"/>
      <c r="O53" s="103"/>
    </row>
    <row r="54" spans="1:15" ht="18.2">
      <c r="A54" s="222"/>
      <c r="B54" s="217"/>
      <c r="C54" s="135"/>
      <c r="D54" s="49" t="s">
        <v>50</v>
      </c>
      <c r="E54" s="58" t="s">
        <v>43</v>
      </c>
      <c r="F54" s="59">
        <v>3</v>
      </c>
      <c r="G54" s="157"/>
      <c r="H54" s="10"/>
      <c r="I54" s="92"/>
      <c r="J54" s="118"/>
      <c r="K54" s="93"/>
      <c r="L54" s="95"/>
      <c r="M54" s="105"/>
      <c r="N54" s="103"/>
      <c r="O54" s="103"/>
    </row>
    <row r="55" spans="1:15" ht="18.8" thickBot="1">
      <c r="A55" s="222"/>
      <c r="B55" s="217"/>
      <c r="C55" s="136"/>
      <c r="D55" s="51" t="s">
        <v>51</v>
      </c>
      <c r="E55" s="62" t="s">
        <v>43</v>
      </c>
      <c r="F55" s="52">
        <v>2</v>
      </c>
      <c r="G55" s="157"/>
      <c r="H55" s="10"/>
      <c r="I55" s="92"/>
      <c r="J55" s="118"/>
      <c r="K55" s="93"/>
      <c r="L55" s="95"/>
      <c r="M55" s="105"/>
      <c r="N55" s="103"/>
      <c r="O55" s="103"/>
    </row>
    <row r="56" spans="1:15" ht="18.2">
      <c r="A56" s="222"/>
      <c r="B56" s="217"/>
      <c r="C56" s="232" t="s">
        <v>128</v>
      </c>
      <c r="D56" s="39" t="s">
        <v>52</v>
      </c>
      <c r="E56" s="55" t="s">
        <v>43</v>
      </c>
      <c r="F56" s="53">
        <v>2</v>
      </c>
      <c r="G56" s="157"/>
      <c r="H56" s="10"/>
      <c r="I56" s="92"/>
      <c r="J56" s="118"/>
      <c r="K56" s="93"/>
      <c r="L56" s="95"/>
      <c r="M56" s="2"/>
    </row>
    <row r="57" spans="1:15" ht="18.2">
      <c r="A57" s="222"/>
      <c r="B57" s="217"/>
      <c r="C57" s="227"/>
      <c r="D57" s="63" t="s">
        <v>142</v>
      </c>
      <c r="E57" s="58" t="s">
        <v>43</v>
      </c>
      <c r="F57" s="64">
        <v>3</v>
      </c>
      <c r="G57" s="157"/>
      <c r="H57" s="10"/>
      <c r="I57" s="92"/>
      <c r="J57" s="118"/>
      <c r="K57" s="93"/>
      <c r="L57" s="95"/>
      <c r="M57" s="2"/>
    </row>
    <row r="58" spans="1:15" ht="18.8" thickBot="1">
      <c r="A58" s="222"/>
      <c r="B58" s="217"/>
      <c r="C58" s="228"/>
      <c r="D58" s="141" t="s">
        <v>90</v>
      </c>
      <c r="E58" s="56" t="s">
        <v>43</v>
      </c>
      <c r="F58" s="54">
        <v>3</v>
      </c>
      <c r="G58" s="157"/>
      <c r="H58" s="10"/>
      <c r="I58" s="92"/>
      <c r="J58" s="118"/>
      <c r="K58" s="93"/>
      <c r="L58" s="95"/>
      <c r="M58" s="2"/>
    </row>
    <row r="59" spans="1:15" ht="18.2">
      <c r="A59" s="222"/>
      <c r="B59" s="217"/>
      <c r="C59" s="224" t="s">
        <v>127</v>
      </c>
      <c r="D59" s="39" t="s">
        <v>91</v>
      </c>
      <c r="E59" s="55" t="s">
        <v>43</v>
      </c>
      <c r="F59" s="53">
        <v>2</v>
      </c>
      <c r="G59" s="157"/>
      <c r="H59" s="10"/>
      <c r="I59" s="92"/>
      <c r="J59" s="118"/>
      <c r="K59" s="93"/>
      <c r="L59" s="95"/>
      <c r="M59" s="2"/>
    </row>
    <row r="60" spans="1:15" ht="18.8" thickBot="1">
      <c r="A60" s="222"/>
      <c r="B60" s="217"/>
      <c r="C60" s="225"/>
      <c r="D60" s="42" t="s">
        <v>141</v>
      </c>
      <c r="E60" s="56" t="s">
        <v>43</v>
      </c>
      <c r="F60" s="54">
        <v>3</v>
      </c>
      <c r="G60" s="157"/>
      <c r="H60" s="10"/>
      <c r="I60" s="92"/>
      <c r="J60" s="118"/>
      <c r="K60" s="93"/>
      <c r="L60" s="95"/>
      <c r="M60" s="2"/>
    </row>
    <row r="61" spans="1:15" ht="18.2">
      <c r="A61" s="222"/>
      <c r="B61" s="217"/>
      <c r="C61" s="224" t="s">
        <v>127</v>
      </c>
      <c r="D61" s="39" t="s">
        <v>53</v>
      </c>
      <c r="E61" s="55" t="s">
        <v>43</v>
      </c>
      <c r="F61" s="53">
        <v>2</v>
      </c>
      <c r="G61" s="157"/>
      <c r="H61" s="10"/>
      <c r="I61" s="92"/>
      <c r="J61" s="118"/>
      <c r="K61" s="93"/>
      <c r="L61" s="95"/>
      <c r="M61" s="2"/>
    </row>
    <row r="62" spans="1:15" ht="18.8" thickBot="1">
      <c r="A62" s="223"/>
      <c r="B62" s="218"/>
      <c r="C62" s="225"/>
      <c r="D62" s="45" t="s">
        <v>92</v>
      </c>
      <c r="E62" s="56" t="s">
        <v>43</v>
      </c>
      <c r="F62" s="54">
        <v>3</v>
      </c>
      <c r="G62" s="157"/>
      <c r="H62" s="10"/>
      <c r="I62" s="92"/>
      <c r="J62" s="118"/>
      <c r="K62" s="93"/>
      <c r="L62" s="95"/>
      <c r="M62" s="2"/>
    </row>
    <row r="63" spans="1:15" ht="17.55">
      <c r="A63" s="98"/>
      <c r="B63" s="97"/>
      <c r="C63" s="211" t="s">
        <v>129</v>
      </c>
      <c r="D63" s="212"/>
      <c r="E63" s="62"/>
      <c r="F63" s="121"/>
      <c r="G63" s="60"/>
      <c r="H63" s="61"/>
      <c r="I63" s="60"/>
      <c r="J63" s="119">
        <f>SUM(J43:J62)</f>
        <v>0</v>
      </c>
      <c r="K63" s="117">
        <f>SUM(K43:K62)</f>
        <v>0</v>
      </c>
      <c r="L63" s="2"/>
      <c r="M63" s="2"/>
    </row>
    <row r="64" spans="1:15" ht="42.75" customHeight="1">
      <c r="A64" s="7" t="s">
        <v>1</v>
      </c>
      <c r="B64" s="7" t="s">
        <v>2</v>
      </c>
      <c r="C64" s="79" t="s">
        <v>79</v>
      </c>
      <c r="D64" s="79" t="s">
        <v>78</v>
      </c>
      <c r="E64" s="7" t="s">
        <v>3</v>
      </c>
      <c r="F64" s="7" t="s">
        <v>4</v>
      </c>
      <c r="G64" s="7" t="s">
        <v>5</v>
      </c>
      <c r="H64" s="8" t="s">
        <v>93</v>
      </c>
      <c r="I64" s="8" t="s">
        <v>94</v>
      </c>
      <c r="J64" s="90" t="s">
        <v>96</v>
      </c>
      <c r="K64" s="90" t="s">
        <v>95</v>
      </c>
      <c r="L64" s="8" t="s">
        <v>112</v>
      </c>
      <c r="M64" s="8" t="s">
        <v>113</v>
      </c>
    </row>
    <row r="65" spans="1:13" ht="48.85">
      <c r="A65" s="196" t="s">
        <v>85</v>
      </c>
      <c r="B65" s="201" t="s">
        <v>54</v>
      </c>
      <c r="C65" s="137" t="s">
        <v>97</v>
      </c>
      <c r="D65" s="65" t="s">
        <v>55</v>
      </c>
      <c r="E65" s="86" t="s">
        <v>14</v>
      </c>
      <c r="F65" s="58">
        <v>2</v>
      </c>
      <c r="G65" s="158"/>
      <c r="H65" s="10"/>
      <c r="I65" s="92"/>
      <c r="J65" s="118"/>
      <c r="K65" s="93"/>
      <c r="L65" s="95"/>
      <c r="M65" s="107"/>
    </row>
    <row r="66" spans="1:13" ht="18.2">
      <c r="A66" s="197"/>
      <c r="B66" s="217"/>
      <c r="C66" s="138"/>
      <c r="D66" s="68" t="s">
        <v>56</v>
      </c>
      <c r="E66" s="86" t="s">
        <v>14</v>
      </c>
      <c r="F66" s="58">
        <v>3</v>
      </c>
      <c r="G66" s="158"/>
      <c r="H66" s="10"/>
      <c r="I66" s="92"/>
      <c r="J66" s="118"/>
      <c r="K66" s="93"/>
      <c r="L66" s="95"/>
      <c r="M66" s="105"/>
    </row>
    <row r="67" spans="1:13" ht="18.8" thickBot="1">
      <c r="A67" s="197"/>
      <c r="B67" s="217"/>
      <c r="C67" s="139"/>
      <c r="D67" s="69" t="s">
        <v>57</v>
      </c>
      <c r="E67" s="87" t="s">
        <v>14</v>
      </c>
      <c r="F67" s="62">
        <v>3</v>
      </c>
      <c r="G67" s="158"/>
      <c r="H67" s="10"/>
      <c r="I67" s="92"/>
      <c r="J67" s="118"/>
      <c r="K67" s="93"/>
      <c r="L67" s="95"/>
      <c r="M67" s="105"/>
    </row>
    <row r="68" spans="1:13" ht="18.2">
      <c r="A68" s="197"/>
      <c r="B68" s="217"/>
      <c r="C68" s="224" t="s">
        <v>127</v>
      </c>
      <c r="D68" s="94" t="s">
        <v>98</v>
      </c>
      <c r="E68" s="70" t="s">
        <v>9</v>
      </c>
      <c r="F68" s="41">
        <v>2</v>
      </c>
      <c r="G68" s="158"/>
      <c r="H68" s="10"/>
      <c r="I68" s="92"/>
      <c r="J68" s="118"/>
      <c r="K68" s="93"/>
      <c r="L68" s="95"/>
      <c r="M68" s="107"/>
    </row>
    <row r="69" spans="1:13" ht="18.8" thickBot="1">
      <c r="A69" s="197"/>
      <c r="B69" s="217"/>
      <c r="C69" s="225"/>
      <c r="D69" s="42" t="s">
        <v>140</v>
      </c>
      <c r="E69" s="71" t="s">
        <v>9</v>
      </c>
      <c r="F69" s="44">
        <v>3</v>
      </c>
      <c r="G69" s="158"/>
      <c r="H69" s="10"/>
      <c r="I69" s="92"/>
      <c r="J69" s="118"/>
      <c r="K69" s="93"/>
      <c r="L69" s="95"/>
      <c r="M69" s="105"/>
    </row>
    <row r="70" spans="1:13" ht="18.8" thickBot="1">
      <c r="A70" s="197"/>
      <c r="B70" s="217"/>
      <c r="C70" s="140"/>
      <c r="D70" s="80" t="s">
        <v>89</v>
      </c>
      <c r="E70" s="72" t="s">
        <v>9</v>
      </c>
      <c r="F70" s="73">
        <v>3</v>
      </c>
      <c r="G70" s="158"/>
      <c r="H70" s="10"/>
      <c r="I70" s="92"/>
      <c r="J70" s="118"/>
      <c r="K70" s="93"/>
      <c r="L70" s="95"/>
      <c r="M70" s="105"/>
    </row>
    <row r="71" spans="1:13" ht="18.2">
      <c r="A71" s="197"/>
      <c r="B71" s="217"/>
      <c r="C71" s="224" t="s">
        <v>127</v>
      </c>
      <c r="D71" s="39" t="s">
        <v>58</v>
      </c>
      <c r="E71" s="70" t="s">
        <v>9</v>
      </c>
      <c r="F71" s="41">
        <v>2</v>
      </c>
      <c r="G71" s="158"/>
      <c r="H71" s="10"/>
      <c r="I71" s="92"/>
      <c r="J71" s="118"/>
      <c r="K71" s="93"/>
      <c r="L71" s="95"/>
      <c r="M71" s="105"/>
    </row>
    <row r="72" spans="1:13" ht="18.8" thickBot="1">
      <c r="A72" s="222"/>
      <c r="B72" s="217"/>
      <c r="C72" s="225"/>
      <c r="D72" s="45" t="s">
        <v>59</v>
      </c>
      <c r="E72" s="71" t="s">
        <v>9</v>
      </c>
      <c r="F72" s="44">
        <v>2</v>
      </c>
      <c r="G72" s="158"/>
      <c r="H72" s="10"/>
      <c r="I72" s="92"/>
      <c r="J72" s="118"/>
      <c r="K72" s="93"/>
      <c r="L72" s="95"/>
      <c r="M72" s="105"/>
    </row>
    <row r="73" spans="1:13" ht="18.2">
      <c r="A73" s="222"/>
      <c r="B73" s="217"/>
      <c r="C73" s="74"/>
      <c r="D73" s="46" t="s">
        <v>60</v>
      </c>
      <c r="E73" s="75" t="s">
        <v>9</v>
      </c>
      <c r="F73" s="48">
        <v>2</v>
      </c>
      <c r="G73" s="158"/>
      <c r="H73" s="10"/>
      <c r="I73" s="92"/>
      <c r="J73" s="118"/>
      <c r="K73" s="93"/>
      <c r="L73" s="95"/>
      <c r="M73" s="2"/>
    </row>
    <row r="74" spans="1:13" ht="18.2">
      <c r="A74" s="223"/>
      <c r="B74" s="218"/>
      <c r="C74" s="67"/>
      <c r="D74" s="49" t="s">
        <v>61</v>
      </c>
      <c r="E74" s="66" t="s">
        <v>9</v>
      </c>
      <c r="F74" s="50">
        <v>2</v>
      </c>
      <c r="G74" s="158"/>
      <c r="H74" s="10"/>
      <c r="I74" s="92"/>
      <c r="J74" s="118"/>
      <c r="K74" s="93"/>
      <c r="L74" s="95"/>
      <c r="M74" s="2"/>
    </row>
    <row r="75" spans="1:13" ht="18.2">
      <c r="A75" s="98"/>
      <c r="B75" s="97"/>
      <c r="C75" s="194" t="s">
        <v>130</v>
      </c>
      <c r="D75" s="213"/>
      <c r="E75" s="66"/>
      <c r="F75" s="122"/>
      <c r="G75" s="14"/>
      <c r="H75" s="38"/>
      <c r="I75" s="18"/>
      <c r="J75" s="119">
        <f>SUM(J65:J74)</f>
        <v>0</v>
      </c>
      <c r="K75" s="117">
        <f>SUM(K65:K74)</f>
        <v>0</v>
      </c>
      <c r="L75" s="2"/>
      <c r="M75" s="2"/>
    </row>
    <row r="76" spans="1:13" ht="40.25" customHeight="1" thickBot="1">
      <c r="A76" s="7" t="s">
        <v>1</v>
      </c>
      <c r="B76" s="7" t="s">
        <v>2</v>
      </c>
      <c r="C76" s="79" t="s">
        <v>79</v>
      </c>
      <c r="D76" s="79" t="s">
        <v>78</v>
      </c>
      <c r="E76" s="7" t="s">
        <v>3</v>
      </c>
      <c r="F76" s="7" t="s">
        <v>4</v>
      </c>
      <c r="G76" s="7" t="s">
        <v>5</v>
      </c>
      <c r="H76" s="8" t="s">
        <v>93</v>
      </c>
      <c r="I76" s="8" t="s">
        <v>94</v>
      </c>
      <c r="J76" s="90" t="s">
        <v>96</v>
      </c>
      <c r="K76" s="90" t="s">
        <v>95</v>
      </c>
      <c r="L76" s="8" t="s">
        <v>112</v>
      </c>
      <c r="M76" s="8" t="s">
        <v>113</v>
      </c>
    </row>
    <row r="77" spans="1:13" ht="18.2">
      <c r="A77" s="196" t="s">
        <v>86</v>
      </c>
      <c r="B77" s="201" t="s">
        <v>62</v>
      </c>
      <c r="C77" s="224" t="s">
        <v>127</v>
      </c>
      <c r="D77" s="39" t="s">
        <v>63</v>
      </c>
      <c r="E77" s="88" t="s">
        <v>14</v>
      </c>
      <c r="F77" s="41">
        <v>2</v>
      </c>
      <c r="G77" s="156"/>
      <c r="H77" s="10"/>
      <c r="I77" s="92"/>
      <c r="J77" s="118"/>
      <c r="K77" s="93"/>
      <c r="L77" s="95"/>
      <c r="M77" s="107"/>
    </row>
    <row r="78" spans="1:13" ht="18.8" thickBot="1">
      <c r="A78" s="222"/>
      <c r="B78" s="217"/>
      <c r="C78" s="225"/>
      <c r="D78" s="42" t="s">
        <v>137</v>
      </c>
      <c r="E78" s="89" t="s">
        <v>14</v>
      </c>
      <c r="F78" s="44">
        <v>3</v>
      </c>
      <c r="G78" s="156"/>
      <c r="H78" s="10"/>
      <c r="I78" s="92"/>
      <c r="J78" s="118"/>
      <c r="K78" s="93"/>
      <c r="L78" s="95"/>
      <c r="M78" s="105"/>
    </row>
    <row r="79" spans="1:13" ht="18.2">
      <c r="A79" s="222"/>
      <c r="B79" s="217"/>
      <c r="C79" s="226" t="s">
        <v>127</v>
      </c>
      <c r="D79" s="39" t="s">
        <v>64</v>
      </c>
      <c r="E79" s="55" t="s">
        <v>43</v>
      </c>
      <c r="F79" s="41">
        <v>3</v>
      </c>
      <c r="G79" s="156"/>
      <c r="H79" s="10"/>
      <c r="I79" s="92"/>
      <c r="J79" s="118"/>
      <c r="K79" s="93"/>
      <c r="L79" s="95"/>
      <c r="M79" s="105"/>
    </row>
    <row r="80" spans="1:13" ht="18.2">
      <c r="A80" s="222"/>
      <c r="B80" s="217"/>
      <c r="C80" s="227"/>
      <c r="D80" s="63" t="s">
        <v>136</v>
      </c>
      <c r="E80" s="58" t="s">
        <v>43</v>
      </c>
      <c r="F80" s="76">
        <v>3</v>
      </c>
      <c r="G80" s="156"/>
      <c r="H80" s="10"/>
      <c r="I80" s="92"/>
      <c r="J80" s="118"/>
      <c r="K80" s="93"/>
      <c r="L80" s="95"/>
      <c r="M80" s="105"/>
    </row>
    <row r="81" spans="1:13" ht="18.8" thickBot="1">
      <c r="A81" s="222"/>
      <c r="B81" s="217"/>
      <c r="C81" s="228"/>
      <c r="D81" s="42" t="s">
        <v>135</v>
      </c>
      <c r="E81" s="56" t="s">
        <v>43</v>
      </c>
      <c r="F81" s="44">
        <v>3</v>
      </c>
      <c r="G81" s="156"/>
      <c r="H81" s="10"/>
      <c r="I81" s="92"/>
      <c r="J81" s="118"/>
      <c r="K81" s="93"/>
      <c r="L81" s="95"/>
      <c r="M81" s="105"/>
    </row>
    <row r="82" spans="1:13" ht="18.2">
      <c r="A82" s="222"/>
      <c r="B82" s="217"/>
      <c r="C82" s="226" t="s">
        <v>127</v>
      </c>
      <c r="D82" s="39" t="s">
        <v>65</v>
      </c>
      <c r="E82" s="55" t="s">
        <v>43</v>
      </c>
      <c r="F82" s="41">
        <v>2</v>
      </c>
      <c r="G82" s="156"/>
      <c r="H82" s="10"/>
      <c r="I82" s="92"/>
      <c r="J82" s="118"/>
      <c r="K82" s="93"/>
      <c r="L82" s="95"/>
      <c r="M82" s="105"/>
    </row>
    <row r="83" spans="1:13" ht="18.2">
      <c r="A83" s="222"/>
      <c r="B83" s="217"/>
      <c r="C83" s="227"/>
      <c r="D83" s="49" t="s">
        <v>66</v>
      </c>
      <c r="E83" s="58" t="s">
        <v>43</v>
      </c>
      <c r="F83" s="76">
        <v>2</v>
      </c>
      <c r="G83" s="156"/>
      <c r="H83" s="10"/>
      <c r="I83" s="92"/>
      <c r="J83" s="118"/>
      <c r="K83" s="93"/>
      <c r="L83" s="95"/>
      <c r="M83" s="105"/>
    </row>
    <row r="84" spans="1:13" ht="18.2">
      <c r="A84" s="222"/>
      <c r="B84" s="217"/>
      <c r="C84" s="227"/>
      <c r="D84" s="49" t="s">
        <v>67</v>
      </c>
      <c r="E84" s="58" t="s">
        <v>43</v>
      </c>
      <c r="F84" s="76">
        <v>2</v>
      </c>
      <c r="G84" s="156"/>
      <c r="H84" s="10"/>
      <c r="I84" s="92"/>
      <c r="J84" s="118"/>
      <c r="K84" s="93"/>
      <c r="L84" s="95"/>
      <c r="M84" s="105"/>
    </row>
    <row r="85" spans="1:13" ht="18.8" thickBot="1">
      <c r="A85" s="222"/>
      <c r="B85" s="217"/>
      <c r="C85" s="228"/>
      <c r="D85" s="42" t="s">
        <v>132</v>
      </c>
      <c r="E85" s="56" t="s">
        <v>43</v>
      </c>
      <c r="F85" s="44">
        <v>3</v>
      </c>
      <c r="G85" s="156"/>
      <c r="H85" s="10"/>
      <c r="I85" s="92"/>
      <c r="J85" s="118"/>
      <c r="K85" s="93"/>
      <c r="L85" s="95"/>
      <c r="M85" s="105"/>
    </row>
    <row r="86" spans="1:13" ht="18.2">
      <c r="A86" s="222"/>
      <c r="B86" s="217"/>
      <c r="C86" s="224" t="s">
        <v>127</v>
      </c>
      <c r="D86" s="39" t="s">
        <v>68</v>
      </c>
      <c r="E86" s="55" t="s">
        <v>43</v>
      </c>
      <c r="F86" s="41">
        <v>2</v>
      </c>
      <c r="G86" s="156"/>
      <c r="H86" s="10"/>
      <c r="I86" s="92"/>
      <c r="J86" s="118"/>
      <c r="K86" s="93"/>
      <c r="L86" s="95"/>
      <c r="M86" s="105"/>
    </row>
    <row r="87" spans="1:13" ht="18.8" thickBot="1">
      <c r="A87" s="222"/>
      <c r="B87" s="217"/>
      <c r="C87" s="225"/>
      <c r="D87" s="42" t="s">
        <v>133</v>
      </c>
      <c r="E87" s="56" t="s">
        <v>43</v>
      </c>
      <c r="F87" s="44">
        <v>3</v>
      </c>
      <c r="G87" s="156"/>
      <c r="H87" s="10"/>
      <c r="I87" s="92"/>
      <c r="J87" s="118"/>
      <c r="K87" s="93"/>
      <c r="L87" s="95"/>
      <c r="M87" s="105"/>
    </row>
    <row r="88" spans="1:13" ht="18.2">
      <c r="A88" s="222"/>
      <c r="B88" s="217"/>
      <c r="C88" s="224" t="s">
        <v>127</v>
      </c>
      <c r="D88" s="39" t="s">
        <v>69</v>
      </c>
      <c r="E88" s="55" t="s">
        <v>43</v>
      </c>
      <c r="F88" s="77">
        <v>2</v>
      </c>
      <c r="G88" s="156"/>
      <c r="H88" s="10"/>
      <c r="I88" s="92"/>
      <c r="J88" s="118"/>
      <c r="K88" s="93"/>
      <c r="L88" s="95"/>
      <c r="M88" s="105"/>
    </row>
    <row r="89" spans="1:13" ht="18.8" thickBot="1">
      <c r="A89" s="222"/>
      <c r="B89" s="217"/>
      <c r="C89" s="225"/>
      <c r="D89" s="42" t="s">
        <v>134</v>
      </c>
      <c r="E89" s="56" t="s">
        <v>43</v>
      </c>
      <c r="F89" s="44">
        <v>3</v>
      </c>
      <c r="G89" s="156"/>
      <c r="H89" s="10"/>
      <c r="I89" s="92"/>
      <c r="J89" s="118"/>
      <c r="K89" s="93"/>
      <c r="L89" s="95"/>
      <c r="M89" s="105"/>
    </row>
    <row r="90" spans="1:13" ht="18.2">
      <c r="A90" s="222"/>
      <c r="B90" s="217"/>
      <c r="C90" s="224" t="s">
        <v>127</v>
      </c>
      <c r="D90" s="39" t="s">
        <v>70</v>
      </c>
      <c r="E90" s="55" t="s">
        <v>43</v>
      </c>
      <c r="F90" s="41">
        <v>2</v>
      </c>
      <c r="G90" s="156"/>
      <c r="H90" s="10"/>
      <c r="I90" s="92"/>
      <c r="J90" s="118"/>
      <c r="K90" s="93"/>
      <c r="L90" s="95"/>
      <c r="M90" s="2"/>
    </row>
    <row r="91" spans="1:13" ht="18.8" thickBot="1">
      <c r="A91" s="222"/>
      <c r="B91" s="217"/>
      <c r="C91" s="225"/>
      <c r="D91" s="45" t="s">
        <v>71</v>
      </c>
      <c r="E91" s="56" t="s">
        <v>43</v>
      </c>
      <c r="F91" s="44">
        <v>2</v>
      </c>
      <c r="G91" s="156"/>
      <c r="H91" s="10"/>
      <c r="I91" s="92"/>
      <c r="J91" s="118"/>
      <c r="K91" s="93"/>
      <c r="L91" s="95"/>
      <c r="M91" s="2"/>
    </row>
    <row r="92" spans="1:13" ht="18.2">
      <c r="A92" s="222"/>
      <c r="B92" s="217"/>
      <c r="C92" s="224" t="s">
        <v>127</v>
      </c>
      <c r="D92" s="39" t="s">
        <v>72</v>
      </c>
      <c r="E92" s="55" t="s">
        <v>43</v>
      </c>
      <c r="F92" s="41">
        <v>2</v>
      </c>
      <c r="G92" s="156"/>
      <c r="H92" s="10"/>
      <c r="I92" s="92"/>
      <c r="J92" s="118"/>
      <c r="K92" s="93"/>
      <c r="L92" s="95"/>
      <c r="M92" s="2"/>
    </row>
    <row r="93" spans="1:13" ht="18.8" thickBot="1">
      <c r="A93" s="222"/>
      <c r="B93" s="217"/>
      <c r="C93" s="225"/>
      <c r="D93" s="45" t="s">
        <v>73</v>
      </c>
      <c r="E93" s="56" t="s">
        <v>43</v>
      </c>
      <c r="F93" s="44">
        <v>2</v>
      </c>
      <c r="G93" s="156"/>
      <c r="H93" s="10"/>
      <c r="I93" s="92"/>
      <c r="J93" s="118"/>
      <c r="K93" s="93"/>
      <c r="L93" s="95"/>
      <c r="M93" s="2"/>
    </row>
    <row r="94" spans="1:13" ht="18.2">
      <c r="A94" s="222"/>
      <c r="B94" s="217"/>
      <c r="C94" s="224" t="s">
        <v>127</v>
      </c>
      <c r="D94" s="39" t="s">
        <v>74</v>
      </c>
      <c r="E94" s="55" t="s">
        <v>43</v>
      </c>
      <c r="F94" s="41">
        <v>2</v>
      </c>
      <c r="G94" s="157"/>
      <c r="H94" s="10"/>
      <c r="I94" s="92"/>
      <c r="J94" s="118"/>
      <c r="K94" s="93"/>
      <c r="L94" s="95"/>
      <c r="M94" s="2"/>
    </row>
    <row r="95" spans="1:13" ht="18.8" thickBot="1">
      <c r="A95" s="222"/>
      <c r="B95" s="217"/>
      <c r="C95" s="225"/>
      <c r="D95" s="45" t="s">
        <v>75</v>
      </c>
      <c r="E95" s="56" t="s">
        <v>43</v>
      </c>
      <c r="F95" s="44">
        <v>2</v>
      </c>
      <c r="G95" s="157"/>
      <c r="H95" s="10"/>
      <c r="I95" s="92"/>
      <c r="J95" s="118"/>
      <c r="K95" s="93"/>
      <c r="L95" s="95"/>
      <c r="M95" s="2"/>
    </row>
    <row r="96" spans="1:13" ht="18.2">
      <c r="A96" s="223"/>
      <c r="B96" s="218"/>
      <c r="C96" s="78"/>
      <c r="D96" s="46" t="s">
        <v>76</v>
      </c>
      <c r="E96" s="48" t="s">
        <v>43</v>
      </c>
      <c r="F96" s="48">
        <v>2</v>
      </c>
      <c r="G96" s="157"/>
      <c r="H96" s="10"/>
      <c r="I96" s="92"/>
      <c r="J96" s="118"/>
      <c r="K96" s="93"/>
      <c r="L96" s="95"/>
      <c r="M96" s="2"/>
    </row>
    <row r="97" spans="1:13" ht="18.2">
      <c r="A97" s="98"/>
      <c r="B97" s="97"/>
      <c r="C97" s="194" t="s">
        <v>131</v>
      </c>
      <c r="D97" s="213"/>
      <c r="E97" s="99"/>
      <c r="F97" s="99"/>
      <c r="G97" s="60"/>
      <c r="H97" s="18"/>
      <c r="I97" s="91"/>
      <c r="J97" s="119">
        <f>SUM(J77:J96)</f>
        <v>0</v>
      </c>
      <c r="K97" s="117">
        <f>SUM(K77:K96)</f>
        <v>0</v>
      </c>
      <c r="L97" s="2"/>
      <c r="M97" s="2"/>
    </row>
    <row r="98" spans="1:13" ht="39" customHeight="1" thickBot="1">
      <c r="A98" s="7" t="s">
        <v>1</v>
      </c>
      <c r="B98" s="7" t="s">
        <v>2</v>
      </c>
      <c r="C98" s="79" t="s">
        <v>79</v>
      </c>
      <c r="D98" s="79" t="s">
        <v>78</v>
      </c>
      <c r="E98" s="7" t="s">
        <v>3</v>
      </c>
      <c r="F98" s="7" t="s">
        <v>4</v>
      </c>
      <c r="G98" s="7" t="s">
        <v>5</v>
      </c>
      <c r="H98" s="8" t="s">
        <v>93</v>
      </c>
      <c r="I98" s="8" t="s">
        <v>94</v>
      </c>
      <c r="J98" s="90" t="s">
        <v>96</v>
      </c>
      <c r="K98" s="90" t="s">
        <v>95</v>
      </c>
      <c r="L98" s="8" t="s">
        <v>112</v>
      </c>
      <c r="M98" s="8" t="s">
        <v>113</v>
      </c>
    </row>
    <row r="99" spans="1:13" ht="18.2">
      <c r="A99" s="229" t="s">
        <v>161</v>
      </c>
      <c r="B99" s="201" t="s">
        <v>77</v>
      </c>
      <c r="C99" s="224" t="s">
        <v>127</v>
      </c>
      <c r="D99" s="39" t="s">
        <v>35</v>
      </c>
      <c r="E99" s="40" t="s">
        <v>9</v>
      </c>
      <c r="F99" s="41">
        <v>2</v>
      </c>
      <c r="G99" s="155"/>
      <c r="H99" s="10"/>
      <c r="I99" s="92"/>
      <c r="J99" s="118"/>
      <c r="K99" s="93"/>
      <c r="L99" s="95"/>
      <c r="M99" s="2"/>
    </row>
    <row r="100" spans="1:13" ht="18.8" thickBot="1">
      <c r="A100" s="222"/>
      <c r="B100" s="217"/>
      <c r="C100" s="225"/>
      <c r="D100" s="42" t="s">
        <v>138</v>
      </c>
      <c r="E100" s="43" t="s">
        <v>9</v>
      </c>
      <c r="F100" s="44">
        <v>3</v>
      </c>
      <c r="G100" s="155"/>
      <c r="H100" s="10"/>
      <c r="I100" s="92"/>
      <c r="J100" s="118"/>
      <c r="K100" s="93"/>
      <c r="L100" s="95"/>
      <c r="M100" s="2"/>
    </row>
    <row r="101" spans="1:13" ht="18.2">
      <c r="A101" s="222"/>
      <c r="B101" s="217"/>
      <c r="C101" s="224" t="s">
        <v>127</v>
      </c>
      <c r="D101" s="39" t="s">
        <v>36</v>
      </c>
      <c r="E101" s="40" t="s">
        <v>9</v>
      </c>
      <c r="F101" s="41">
        <v>2</v>
      </c>
      <c r="G101" s="155"/>
      <c r="H101" s="10"/>
      <c r="I101" s="92"/>
      <c r="J101" s="118"/>
      <c r="K101" s="93"/>
      <c r="L101" s="95"/>
      <c r="M101" s="2"/>
    </row>
    <row r="102" spans="1:13" ht="36.950000000000003" thickBot="1">
      <c r="A102" s="222"/>
      <c r="B102" s="217"/>
      <c r="C102" s="225"/>
      <c r="D102" s="42" t="s">
        <v>139</v>
      </c>
      <c r="E102" s="43" t="s">
        <v>9</v>
      </c>
      <c r="F102" s="44">
        <v>3</v>
      </c>
      <c r="G102" s="155"/>
      <c r="H102" s="10"/>
      <c r="I102" s="92"/>
      <c r="J102" s="118"/>
      <c r="K102" s="93"/>
      <c r="L102" s="95"/>
      <c r="M102" s="2"/>
    </row>
    <row r="103" spans="1:13" ht="18.2">
      <c r="A103" s="222"/>
      <c r="B103" s="217"/>
      <c r="C103" s="46"/>
      <c r="D103" s="46" t="s">
        <v>37</v>
      </c>
      <c r="E103" s="47" t="s">
        <v>9</v>
      </c>
      <c r="F103" s="48">
        <v>2</v>
      </c>
      <c r="G103" s="155"/>
      <c r="H103" s="10"/>
      <c r="I103" s="92"/>
      <c r="J103" s="118"/>
      <c r="K103" s="93"/>
      <c r="L103" s="95"/>
      <c r="M103" s="2"/>
    </row>
    <row r="104" spans="1:13" ht="18.2">
      <c r="A104" s="222"/>
      <c r="B104" s="217"/>
      <c r="C104" s="51"/>
      <c r="D104" s="51" t="s">
        <v>38</v>
      </c>
      <c r="E104" s="166" t="s">
        <v>9</v>
      </c>
      <c r="F104" s="167">
        <v>2</v>
      </c>
      <c r="G104" s="168"/>
      <c r="H104" s="10"/>
      <c r="I104" s="169"/>
      <c r="J104" s="170"/>
      <c r="K104" s="171"/>
      <c r="L104" s="172"/>
      <c r="M104" s="164"/>
    </row>
    <row r="105" spans="1:13" ht="22.55" customHeight="1">
      <c r="A105" s="173"/>
      <c r="B105" s="174"/>
      <c r="C105" s="49"/>
      <c r="D105" s="165" t="s">
        <v>160</v>
      </c>
      <c r="E105" s="38"/>
      <c r="F105" s="122"/>
      <c r="G105" s="5"/>
      <c r="H105" s="38"/>
      <c r="I105" s="18"/>
      <c r="J105" s="175">
        <f>SUM(J99:J104)</f>
        <v>0</v>
      </c>
      <c r="K105" s="176">
        <f>SUM(K99:K104)</f>
        <v>0</v>
      </c>
      <c r="L105" s="2"/>
      <c r="M105" s="2"/>
    </row>
    <row r="106" spans="1:13" ht="18.2">
      <c r="A106" s="2"/>
      <c r="B106" s="2"/>
      <c r="C106" s="2"/>
      <c r="D106" s="177" t="s">
        <v>114</v>
      </c>
      <c r="E106" s="38"/>
      <c r="F106" s="122"/>
      <c r="G106" s="5"/>
      <c r="H106" s="38"/>
      <c r="I106" s="18"/>
      <c r="J106" s="175">
        <f>J105+J97+J75+J63</f>
        <v>0</v>
      </c>
      <c r="K106" s="176"/>
      <c r="L106" s="2"/>
      <c r="M106" s="2"/>
    </row>
    <row r="107" spans="1:13" ht="18.2">
      <c r="D107" s="124"/>
      <c r="E107" s="115"/>
      <c r="F107" s="123"/>
      <c r="G107" s="116"/>
      <c r="H107" s="115"/>
      <c r="I107" s="72"/>
      <c r="J107" s="125"/>
      <c r="K107" s="126"/>
    </row>
    <row r="108" spans="1:13" ht="136.19999999999999" customHeight="1">
      <c r="A108" s="230" t="s">
        <v>80</v>
      </c>
      <c r="B108" s="231"/>
      <c r="C108" s="231"/>
      <c r="D108" s="231"/>
      <c r="E108" s="231"/>
      <c r="F108" s="231"/>
      <c r="G108" s="231"/>
      <c r="H108" s="231"/>
      <c r="I108" s="231"/>
      <c r="J108" s="231"/>
      <c r="K108" s="231"/>
      <c r="L108" s="231"/>
      <c r="M108" s="231"/>
    </row>
  </sheetData>
  <autoFilter ref="A7:K104" xr:uid="{00000000-0009-0000-0000-000000000000}"/>
  <mergeCells count="48">
    <mergeCell ref="A108:M108"/>
    <mergeCell ref="C38:D38"/>
    <mergeCell ref="A43:A62"/>
    <mergeCell ref="B43:B62"/>
    <mergeCell ref="C44:C45"/>
    <mergeCell ref="C46:C47"/>
    <mergeCell ref="C56:C58"/>
    <mergeCell ref="A41:M41"/>
    <mergeCell ref="A40:M40"/>
    <mergeCell ref="C59:C60"/>
    <mergeCell ref="C61:C62"/>
    <mergeCell ref="C90:C91"/>
    <mergeCell ref="C92:C93"/>
    <mergeCell ref="C94:C95"/>
    <mergeCell ref="A99:A104"/>
    <mergeCell ref="B99:B104"/>
    <mergeCell ref="C99:C100"/>
    <mergeCell ref="C101:C102"/>
    <mergeCell ref="C77:C78"/>
    <mergeCell ref="C79:C81"/>
    <mergeCell ref="C82:C85"/>
    <mergeCell ref="C86:C87"/>
    <mergeCell ref="C88:C89"/>
    <mergeCell ref="C63:D63"/>
    <mergeCell ref="C97:D97"/>
    <mergeCell ref="C75:D75"/>
    <mergeCell ref="A21:A29"/>
    <mergeCell ref="B21:B29"/>
    <mergeCell ref="C21:C22"/>
    <mergeCell ref="A32:A37"/>
    <mergeCell ref="B32:B37"/>
    <mergeCell ref="C34:C35"/>
    <mergeCell ref="C30:D30"/>
    <mergeCell ref="A65:A74"/>
    <mergeCell ref="B65:B74"/>
    <mergeCell ref="C68:C69"/>
    <mergeCell ref="C71:C72"/>
    <mergeCell ref="A77:A96"/>
    <mergeCell ref="B77:B96"/>
    <mergeCell ref="A1:M1"/>
    <mergeCell ref="A2:M2"/>
    <mergeCell ref="A3:M4"/>
    <mergeCell ref="A5:M5"/>
    <mergeCell ref="C19:D19"/>
    <mergeCell ref="A8:A18"/>
    <mergeCell ref="B8:B18"/>
    <mergeCell ref="C12:C14"/>
    <mergeCell ref="A6:M6"/>
  </mergeCells>
  <phoneticPr fontId="1"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下拉選單資料!$C$2:$C$4</xm:f>
          </x14:formula1>
          <xm:sqref>I99:I104 I21:I29 I32:I37 I43:I62 I65:I74 I77:I96 I8:I18</xm:sqref>
        </x14:dataValidation>
        <x14:dataValidation type="list" allowBlank="1" showInputMessage="1" showErrorMessage="1" xr:uid="{00000000-0002-0000-0000-000002000000}">
          <x14:formula1>
            <xm:f>下拉選單資料!$D$2:$D$4</xm:f>
          </x14:formula1>
          <xm:sqref>J99:J104 J21:J29 J32:J37 J43:J62 J65:J74 J77:J96 J8:J18</xm:sqref>
        </x14:dataValidation>
        <x14:dataValidation type="list" allowBlank="1" showInputMessage="1" showErrorMessage="1" xr:uid="{00000000-0002-0000-0000-000003000000}">
          <x14:formula1>
            <xm:f>下拉選單資料!$E$2:$E$9</xm:f>
          </x14:formula1>
          <xm:sqref>L99:L104 L21:L30 L32:L37 L43:L62 L65:L74 L77:L96 L8:L18</xm:sqref>
        </x14:dataValidation>
        <x14:dataValidation type="list" allowBlank="1" showInputMessage="1" showErrorMessage="1" xr:uid="{8FDEC377-CF73-432E-BA41-508902D29927}">
          <x14:formula1>
            <xm:f>下拉選單資料!$B$2:$B$6</xm:f>
          </x14:formula1>
          <xm:sqref>H8:H18 H21:H29 H32:H37 H43:H62 H65:H74 H77:H96 H99:H104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F17" sqref="F17"/>
    </sheetView>
  </sheetViews>
  <sheetFormatPr defaultRowHeight="16.3"/>
  <cols>
    <col min="1" max="4" width="8.88671875" style="109"/>
    <col min="5" max="5" width="32.77734375" style="114" bestFit="1" customWidth="1"/>
    <col min="6" max="6" width="32.77734375" style="109" bestFit="1" customWidth="1"/>
    <col min="7" max="16384" width="8.88671875" style="109"/>
  </cols>
  <sheetData>
    <row r="1" spans="2:6" ht="36.35">
      <c r="B1" s="8" t="s">
        <v>93</v>
      </c>
      <c r="C1" s="8" t="s">
        <v>94</v>
      </c>
      <c r="D1" s="90" t="s">
        <v>96</v>
      </c>
      <c r="E1" s="8" t="s">
        <v>99</v>
      </c>
      <c r="F1" s="240" t="s">
        <v>100</v>
      </c>
    </row>
    <row r="2" spans="2:6" ht="17.55">
      <c r="B2" s="10">
        <v>110</v>
      </c>
      <c r="C2" s="10">
        <v>1</v>
      </c>
      <c r="D2" s="110">
        <v>1</v>
      </c>
      <c r="E2" s="111" t="s">
        <v>101</v>
      </c>
      <c r="F2" s="239" t="s">
        <v>102</v>
      </c>
    </row>
    <row r="3" spans="2:6" ht="17.55">
      <c r="B3" s="10">
        <v>111</v>
      </c>
      <c r="C3" s="10">
        <v>2</v>
      </c>
      <c r="D3" s="110">
        <v>2</v>
      </c>
      <c r="E3" s="111" t="s">
        <v>103</v>
      </c>
      <c r="F3" s="239" t="s">
        <v>104</v>
      </c>
    </row>
    <row r="4" spans="2:6" ht="18.2">
      <c r="B4" s="10">
        <v>112</v>
      </c>
      <c r="C4" s="112" t="s">
        <v>105</v>
      </c>
      <c r="D4" s="110">
        <v>3</v>
      </c>
      <c r="E4" s="111" t="s">
        <v>106</v>
      </c>
      <c r="F4" s="241"/>
    </row>
    <row r="5" spans="2:6" ht="17.55">
      <c r="B5" s="10">
        <v>113</v>
      </c>
      <c r="C5" s="10"/>
      <c r="D5" s="110"/>
      <c r="E5" s="111" t="s">
        <v>107</v>
      </c>
      <c r="F5" s="241"/>
    </row>
    <row r="6" spans="2:6" ht="17.55">
      <c r="B6" s="10">
        <v>114</v>
      </c>
      <c r="C6" s="113"/>
      <c r="D6" s="113"/>
      <c r="E6" s="111" t="s">
        <v>108</v>
      </c>
      <c r="F6" s="241"/>
    </row>
    <row r="7" spans="2:6">
      <c r="B7" s="178"/>
      <c r="C7" s="178"/>
      <c r="D7" s="178"/>
      <c r="E7" s="179" t="s">
        <v>109</v>
      </c>
      <c r="F7" s="241"/>
    </row>
    <row r="8" spans="2:6">
      <c r="B8" s="113"/>
      <c r="C8" s="113"/>
      <c r="D8" s="113"/>
      <c r="E8" s="111" t="s">
        <v>110</v>
      </c>
      <c r="F8" s="241"/>
    </row>
    <row r="9" spans="2:6">
      <c r="B9" s="113"/>
      <c r="C9" s="113"/>
      <c r="D9" s="113"/>
      <c r="E9" s="111" t="s">
        <v>111</v>
      </c>
      <c r="F9" s="241"/>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71E6-2364-49A7-BD50-120D8049FB88}">
  <sheetPr codeName="工作表3">
    <tabColor rgb="FFFFFF00"/>
  </sheetPr>
  <dimension ref="A1:D21"/>
  <sheetViews>
    <sheetView topLeftCell="A3" workbookViewId="0">
      <selection activeCell="D13" sqref="D13"/>
    </sheetView>
  </sheetViews>
  <sheetFormatPr defaultRowHeight="16.3"/>
  <cols>
    <col min="1" max="1" width="8.88671875" style="143"/>
    <col min="2" max="2" width="8.5546875" style="143" bestFit="1" customWidth="1"/>
    <col min="3" max="3" width="5.77734375" style="143" customWidth="1"/>
    <col min="4" max="4" width="75.109375" style="143" customWidth="1"/>
    <col min="5" max="16384" width="8.88671875" style="143"/>
  </cols>
  <sheetData>
    <row r="1" spans="1:4" ht="42.6" customHeight="1">
      <c r="A1" s="142"/>
      <c r="B1" s="237" t="s">
        <v>156</v>
      </c>
      <c r="C1" s="238"/>
      <c r="D1" s="238"/>
    </row>
    <row r="2" spans="1:4" ht="25.85" customHeight="1">
      <c r="A2" s="142"/>
      <c r="B2" s="144" t="s">
        <v>145</v>
      </c>
      <c r="C2" s="144" t="s">
        <v>146</v>
      </c>
      <c r="D2" s="144" t="s">
        <v>147</v>
      </c>
    </row>
    <row r="3" spans="1:4" ht="65.150000000000006">
      <c r="A3" s="142"/>
      <c r="B3" s="145" t="s">
        <v>148</v>
      </c>
      <c r="C3" s="146">
        <v>1</v>
      </c>
      <c r="D3" s="147" t="s">
        <v>157</v>
      </c>
    </row>
    <row r="4" spans="1:4" ht="30.05" customHeight="1">
      <c r="A4" s="142"/>
      <c r="B4" s="145" t="s">
        <v>148</v>
      </c>
      <c r="C4" s="146">
        <v>2</v>
      </c>
      <c r="D4" s="148" t="s">
        <v>149</v>
      </c>
    </row>
    <row r="5" spans="1:4" ht="56.2" customHeight="1">
      <c r="A5" s="142"/>
      <c r="B5" s="145" t="s">
        <v>148</v>
      </c>
      <c r="C5" s="146">
        <v>3</v>
      </c>
      <c r="D5" s="149" t="s">
        <v>150</v>
      </c>
    </row>
    <row r="6" spans="1:4" ht="30.05" customHeight="1">
      <c r="A6" s="142"/>
      <c r="B6" s="145" t="s">
        <v>148</v>
      </c>
      <c r="C6" s="146">
        <v>4</v>
      </c>
      <c r="D6" s="148" t="s">
        <v>151</v>
      </c>
    </row>
    <row r="7" spans="1:4" ht="124.45" customHeight="1">
      <c r="A7" s="142"/>
      <c r="B7" s="145" t="s">
        <v>148</v>
      </c>
      <c r="C7" s="146">
        <v>5</v>
      </c>
      <c r="D7" s="150" t="s">
        <v>152</v>
      </c>
    </row>
    <row r="8" spans="1:4" ht="48.7" customHeight="1">
      <c r="A8" s="142"/>
      <c r="B8" s="145" t="s">
        <v>148</v>
      </c>
      <c r="C8" s="146">
        <v>6</v>
      </c>
      <c r="D8" s="151" t="s">
        <v>153</v>
      </c>
    </row>
    <row r="9" spans="1:4" ht="42.6" customHeight="1">
      <c r="A9" s="142"/>
      <c r="B9" s="145" t="s">
        <v>148</v>
      </c>
      <c r="C9" s="146">
        <v>7</v>
      </c>
      <c r="D9" s="151" t="s">
        <v>154</v>
      </c>
    </row>
    <row r="10" spans="1:4" ht="71.55" customHeight="1">
      <c r="A10" s="142"/>
      <c r="B10" s="145" t="s">
        <v>148</v>
      </c>
      <c r="C10" s="146">
        <v>8</v>
      </c>
      <c r="D10" s="150" t="s">
        <v>155</v>
      </c>
    </row>
    <row r="11" spans="1:4">
      <c r="A11" s="142"/>
      <c r="B11" s="142"/>
      <c r="C11" s="142"/>
      <c r="D11" s="142"/>
    </row>
    <row r="16" spans="1:4">
      <c r="D16" s="152"/>
    </row>
    <row r="17" spans="4:4">
      <c r="D17" s="152"/>
    </row>
    <row r="18" spans="4:4">
      <c r="D18" s="152"/>
    </row>
    <row r="19" spans="4:4">
      <c r="D19" s="153"/>
    </row>
    <row r="20" spans="4:4">
      <c r="D20" s="153"/>
    </row>
    <row r="21" spans="4:4">
      <c r="D21" s="154"/>
    </row>
  </sheetData>
  <mergeCells count="1">
    <mergeCell ref="B1:D1"/>
  </mergeCells>
  <phoneticPr fontId="1"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中等教程畢審112</vt:lpstr>
      <vt:lpstr>下拉選單資料</vt:lpstr>
      <vt:lpstr>自我檢核注意事項</vt:lpstr>
      <vt:lpstr>中等教程畢審112!Print_Area</vt:lpstr>
      <vt:lpstr>自我檢核注意事項!Print_Area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2006-09-13T11:24:16Z</dcterms:created>
  <dcterms:modified xsi:type="dcterms:W3CDTF">2026-02-02T08:03:09Z</dcterms:modified>
</cp:coreProperties>
</file>